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2844ACBD-7DA8-471F-80BC-F0A4DCC15746}" xr6:coauthVersionLast="46" xr6:coauthVersionMax="46" xr10:uidLastSave="{00000000-0000-0000-0000-000000000000}"/>
  <bookViews>
    <workbookView xWindow="28680" yWindow="-2190" windowWidth="29040" windowHeight="15840" activeTab="1" xr2:uid="{00000000-000D-0000-FFFF-FFFF00000000}"/>
  </bookViews>
  <sheets>
    <sheet name="Summary" sheetId="2" r:id="rId1"/>
    <sheet name="Expenditure" sheetId="5" r:id="rId2"/>
    <sheet name="Income" sheetId="4" r:id="rId3"/>
    <sheet name="Access Cost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6" i="5" l="1"/>
  <c r="J76" i="5"/>
  <c r="L37" i="5"/>
  <c r="J37" i="5"/>
  <c r="L32" i="6"/>
  <c r="H28" i="2" s="1"/>
  <c r="J32" i="6"/>
  <c r="G28" i="2" s="1"/>
  <c r="H26" i="2" l="1"/>
  <c r="H29" i="2" s="1"/>
  <c r="G26" i="2"/>
  <c r="G29" i="2" s="1"/>
  <c r="L84" i="5"/>
  <c r="J84" i="5"/>
  <c r="L52" i="5"/>
  <c r="J52" i="5"/>
  <c r="L66" i="5"/>
  <c r="J66" i="5"/>
  <c r="L59" i="5"/>
  <c r="J59" i="5"/>
  <c r="L45" i="5"/>
  <c r="J45" i="5"/>
  <c r="L25" i="5"/>
  <c r="J25" i="5"/>
  <c r="L50" i="4"/>
  <c r="L86" i="5" s="1"/>
  <c r="J50" i="4"/>
  <c r="J86" i="5" s="1"/>
  <c r="L41" i="4"/>
  <c r="J41" i="4"/>
  <c r="L28" i="4"/>
  <c r="J28" i="4"/>
  <c r="L90" i="5" l="1"/>
  <c r="H22" i="2" s="1"/>
  <c r="H27" i="2" s="1"/>
  <c r="J90" i="5"/>
  <c r="L52" i="4"/>
  <c r="H23" i="2" s="1"/>
  <c r="J52" i="4"/>
  <c r="I76" i="5" l="1"/>
  <c r="I59" i="5"/>
  <c r="G23" i="2"/>
  <c r="I50" i="4"/>
  <c r="I88" i="5"/>
  <c r="G22" i="2"/>
  <c r="H24" i="2"/>
  <c r="G24" i="2" l="1"/>
  <c r="G27" i="2"/>
</calcChain>
</file>

<file path=xl/sharedStrings.xml><?xml version="1.0" encoding="utf-8"?>
<sst xmlns="http://schemas.openxmlformats.org/spreadsheetml/2006/main" count="154" uniqueCount="97">
  <si>
    <t>Your Name</t>
  </si>
  <si>
    <t>Your Project title</t>
  </si>
  <si>
    <t>Expenditure Total</t>
  </si>
  <si>
    <t>Income Total</t>
  </si>
  <si>
    <t>Arts Council of Wales funding percentage:</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</si>
  <si>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</si>
  <si>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</si>
  <si>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</si>
  <si>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</si>
  <si>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</si>
  <si>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</si>
  <si>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</si>
  <si>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</si>
  <si>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</si>
  <si>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</si>
  <si>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</si>
  <si>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Artistic activity costs and fees</t>
  </si>
  <si>
    <t>Artist fees (£… x … days)</t>
  </si>
  <si>
    <t>Performer (£… x … days)</t>
  </si>
  <si>
    <t xml:space="preserve">Contingency not applicable at this stage. </t>
  </si>
  <si>
    <t>Monitoring and evaluation costs</t>
  </si>
  <si>
    <t>Total monitoring and evaluation costs</t>
  </si>
  <si>
    <t>Total costs of making your activity more accessible</t>
  </si>
  <si>
    <t>Total Income</t>
  </si>
  <si>
    <t>Other expenditure</t>
  </si>
  <si>
    <t>Total other expenditure</t>
  </si>
  <si>
    <t>Support in kind</t>
  </si>
  <si>
    <t>Total earned income</t>
  </si>
  <si>
    <t>Your earned income</t>
  </si>
  <si>
    <t>Other funding</t>
  </si>
  <si>
    <t>Total other funding</t>
  </si>
  <si>
    <t>Total support in kind</t>
  </si>
  <si>
    <t>Capital equipment</t>
  </si>
  <si>
    <t>Total capital equipment</t>
  </si>
  <si>
    <t>Total Expenditure</t>
  </si>
  <si>
    <t>** This section will need to be completed at the same time as your Completion Report, after your project has finished **</t>
  </si>
  <si>
    <t>If you do not provide sufficient information for us to be able to understand the reason for the costs or how the figure was calculated we will be unable to process your application.</t>
  </si>
  <si>
    <t>Please complete the cells below:</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</si>
  <si>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</si>
  <si>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</si>
  <si>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</si>
  <si>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Access Costs</t>
  </si>
  <si>
    <t>Additional Access Costs</t>
  </si>
  <si>
    <t>Do not edit these cells</t>
  </si>
  <si>
    <t>Arts Council of Wales Project Grant</t>
  </si>
  <si>
    <t>Total Additional Access Costs</t>
  </si>
  <si>
    <t>20% of total project costs =</t>
  </si>
  <si>
    <t>5% of total project costs =</t>
  </si>
  <si>
    <t>10% of total income =</t>
  </si>
  <si>
    <t>Total ACW Funding</t>
  </si>
  <si>
    <t xml:space="preserve">If there is not enough space in this sheet for your detailed breakdown, please include a summary here and attach a separate sheet on the attachments page of the application form. </t>
  </si>
  <si>
    <t>Artists fees</t>
  </si>
  <si>
    <t>Artistic activity costs</t>
  </si>
  <si>
    <t>Total Artists fees</t>
  </si>
  <si>
    <t>Total artistic activity costs</t>
  </si>
  <si>
    <t>Project Budget Template</t>
  </si>
  <si>
    <t>Reaching your audience/ participants</t>
  </si>
  <si>
    <t>Total reaching your audience/ participants</t>
  </si>
  <si>
    <t>Costs of making your activity more accessible for your audiences and participants</t>
  </si>
  <si>
    <t>Total project specific administration and overhead costs</t>
  </si>
  <si>
    <t>Project specific administration and overhead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</si>
  <si>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</si>
  <si>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</si>
  <si>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</si>
  <si>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</si>
  <si>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There’s more information on how you present this to us in our Help Notes.</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</si>
  <si>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</si>
  <si>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</si>
  <si>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</si>
  <si>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</si>
  <si>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</si>
  <si>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</si>
  <si>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 xml:space="preserve">Your own funds </t>
    </r>
    <r>
      <rPr>
        <sz val="16"/>
        <color theme="1" tint="0.14999847407452621"/>
        <rFont val="Arial"/>
        <family val="2"/>
      </rPr>
      <t>(this cannot come from any other Arts Council of Wales grant. Your completion figure must not be less than on application)</t>
    </r>
  </si>
  <si>
    <r>
      <t>Your earned income</t>
    </r>
    <r>
      <rPr>
        <sz val="16"/>
        <color theme="1" tint="0.14999847407452621"/>
        <rFont val="Arial"/>
        <family val="2"/>
      </rPr>
      <t xml:space="preserve"> (we will need to demonstrate that these figures are achievable)</t>
    </r>
  </si>
  <si>
    <r>
      <t xml:space="preserve">Other funding (For example: other grants/ donations/ Local Authority funding). </t>
    </r>
    <r>
      <rPr>
        <sz val="16"/>
        <color theme="1" tint="0.14999847407452621"/>
        <rFont val="Arial"/>
        <family val="2"/>
      </rPr>
      <t>(please tell us the name and decision date for each funder and don't forget to attach evidence of the support)</t>
    </r>
  </si>
  <si>
    <r>
      <t>Artists fees</t>
    </r>
    <r>
      <rPr>
        <sz val="16"/>
        <color theme="1" tint="0.14999847407452621"/>
        <rFont val="Arial"/>
        <family val="2"/>
      </rPr>
      <t xml:space="preserve"> (please see help notes for minimum fee guidance)</t>
    </r>
  </si>
  <si>
    <r>
      <t>Costs of making your activity more accessible for your audiences and participants</t>
    </r>
    <r>
      <rPr>
        <sz val="16"/>
        <color theme="1" tint="0.14999847407452621"/>
        <rFont val="Arial"/>
        <family val="2"/>
      </rPr>
      <t xml:space="preserve"> (for </t>
    </r>
    <r>
      <rPr>
        <b/>
        <sz val="16"/>
        <color theme="1" tint="0.14999847407452621"/>
        <rFont val="Arial"/>
        <family val="2"/>
      </rPr>
      <t>personal</t>
    </r>
    <r>
      <rPr>
        <sz val="16"/>
        <color theme="1" tint="0.14999847407452621"/>
        <rFont val="Arial"/>
        <family val="2"/>
      </rPr>
      <t xml:space="preserve"> access costs please see Access Costs Tab)</t>
    </r>
  </si>
  <si>
    <r>
      <t>Capital equipment purchases</t>
    </r>
    <r>
      <rPr>
        <sz val="16"/>
        <color theme="1" tint="0.14999847407452621"/>
        <rFont val="Arial"/>
        <family val="2"/>
      </rPr>
      <t xml:space="preserve"> (we can contribute a maximum of £2,000). Please ensure you provide a clear rationale for the capital item. You must list each item, its full cost and how much grant contribution you're requesting towards each one. </t>
    </r>
  </si>
  <si>
    <r>
      <t xml:space="preserve">Project specific administration and overhead costs </t>
    </r>
    <r>
      <rPr>
        <sz val="16"/>
        <color theme="1" tint="0.14999847407452621"/>
        <rFont val="Arial"/>
        <family val="2"/>
      </rPr>
      <t>(must not be more than 20% of total eligible project cost less contingency)</t>
    </r>
  </si>
  <si>
    <r>
      <t xml:space="preserve">Other expenditure </t>
    </r>
    <r>
      <rPr>
        <sz val="16"/>
        <color theme="1" tint="0.14999847407452621"/>
        <rFont val="Arial"/>
        <family val="2"/>
      </rPr>
      <t>(this is expenditure which does not fall into the other categories)</t>
    </r>
  </si>
  <si>
    <r>
      <t>Total support in kind</t>
    </r>
    <r>
      <rPr>
        <sz val="16"/>
        <color theme="1" tint="0.14999847407452621"/>
        <rFont val="Arial"/>
        <family val="2"/>
      </rPr>
      <t xml:space="preserve"> please provide the breakdown in the Income Tab, the Total figure is displayed here</t>
    </r>
    <r>
      <rPr>
        <b/>
        <sz val="16"/>
        <color theme="1" tint="0.14999847407452621"/>
        <rFont val="Arial"/>
        <family val="2"/>
      </rPr>
      <t xml:space="preserve"> (please do not amend here)</t>
    </r>
  </si>
  <si>
    <r>
      <t>Total support in kind</t>
    </r>
    <r>
      <rPr>
        <sz val="16"/>
        <color theme="1" tint="0.14999847407452621"/>
        <rFont val="Arial"/>
        <family val="2"/>
      </rPr>
      <t xml:space="preserve"> (this figure is taken from the income section)</t>
    </r>
  </si>
  <si>
    <r>
      <t>Contingency</t>
    </r>
    <r>
      <rPr>
        <sz val="16"/>
        <color theme="1" tint="0.14999847407452621"/>
        <rFont val="Arial"/>
        <family val="2"/>
      </rPr>
      <t xml:space="preserve"> (this should not be more than 5% of total project cost excluding contingency)</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</si>
  <si>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system.</t>
    </r>
  </si>
  <si>
    <r>
      <t xml:space="preserve">Now, please complete the appropriate columns on the </t>
    </r>
    <r>
      <rPr>
        <b/>
        <sz val="16"/>
        <color theme="1" tint="0.14999847407452621"/>
        <rFont val="Arial"/>
        <family val="2"/>
      </rPr>
      <t>Income</t>
    </r>
    <r>
      <rPr>
        <sz val="16"/>
        <color theme="1" tint="0.14999847407452621"/>
        <rFont val="Arial"/>
        <family val="2"/>
      </rPr>
      <t xml:space="preserve"> and </t>
    </r>
    <r>
      <rPr>
        <b/>
        <sz val="16"/>
        <color theme="1" tint="0.14999847407452621"/>
        <rFont val="Arial"/>
        <family val="2"/>
      </rPr>
      <t>Expenditure</t>
    </r>
    <r>
      <rPr>
        <sz val="16"/>
        <color theme="1" tint="0.14999847407452621"/>
        <rFont val="Arial"/>
        <family val="2"/>
      </rPr>
      <t xml:space="preserve"> Tabs. </t>
    </r>
  </si>
  <si>
    <r>
      <t xml:space="preserve">If you require additional access costs please also complete the </t>
    </r>
    <r>
      <rPr>
        <b/>
        <sz val="16"/>
        <color theme="1" tint="0.14999847407452621"/>
        <rFont val="Arial"/>
        <family val="2"/>
      </rPr>
      <t>Access Costs</t>
    </r>
    <r>
      <rPr>
        <sz val="16"/>
        <color theme="1" tint="0.14999847407452621"/>
        <rFont val="Arial"/>
        <family val="2"/>
      </rPr>
      <t xml:space="preserve"> Tab. See our help notes for further guidance</t>
    </r>
  </si>
  <si>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
    </r>
    <r>
      <rPr>
        <b/>
        <sz val="16"/>
        <color theme="1" tint="0.14999847407452621"/>
        <rFont val="Arial"/>
        <family val="2"/>
      </rPr>
      <t>Income</t>
    </r>
    <r>
      <rPr>
        <sz val="16"/>
        <color theme="1" tint="0.14999847407452621"/>
        <rFont val="Arial"/>
        <family val="2"/>
      </rPr>
      <t xml:space="preserve">, </t>
    </r>
    <r>
      <rPr>
        <b/>
        <sz val="16"/>
        <color theme="1" tint="0.14999847407452621"/>
        <rFont val="Arial"/>
        <family val="2"/>
      </rPr>
      <t>Expenditure</t>
    </r>
    <r>
      <rPr>
        <sz val="16"/>
        <color theme="1" tint="0.14999847407452621"/>
        <rFont val="Arial"/>
        <family val="2"/>
      </rPr>
      <t xml:space="preserve"> and </t>
    </r>
    <r>
      <rPr>
        <b/>
        <sz val="16"/>
        <color theme="1" tint="0.14999847407452621"/>
        <rFont val="Arial"/>
        <family val="2"/>
      </rPr>
      <t>Disability Access</t>
    </r>
    <r>
      <rPr>
        <sz val="16"/>
        <color theme="1" tint="0.14999847407452621"/>
        <rFont val="Arial"/>
        <family val="2"/>
      </rPr>
      <t xml:space="preserve"> Tabs.</t>
    </r>
  </si>
  <si>
    <r>
      <t xml:space="preserve">Balance </t>
    </r>
    <r>
      <rPr>
        <sz val="16"/>
        <color theme="1" tint="0.14999847407452621"/>
        <rFont val="Arial"/>
        <family val="2"/>
      </rPr>
      <t>(This should equal £0 on application)</t>
    </r>
  </si>
  <si>
    <r>
      <t xml:space="preserve">When </t>
    </r>
    <r>
      <rPr>
        <b/>
        <sz val="16"/>
        <color theme="1" tint="0.14999847407452621"/>
        <rFont val="Arial"/>
        <family val="2"/>
      </rPr>
      <t>applying</t>
    </r>
    <r>
      <rPr>
        <sz val="16"/>
        <color theme="1" tint="0.14999847407452621"/>
        <rFont val="Arial"/>
        <family val="2"/>
      </rPr>
      <t xml:space="preserve"> for a grant please ensure the </t>
    </r>
    <r>
      <rPr>
        <b/>
        <sz val="16"/>
        <color theme="1" tint="0.14999847407452621"/>
        <rFont val="Arial"/>
        <family val="2"/>
      </rPr>
      <t>Balance</t>
    </r>
    <r>
      <rPr>
        <sz val="16"/>
        <color theme="1" tint="0.14999847407452621"/>
        <rFont val="Arial"/>
        <family val="2"/>
      </rPr>
      <t xml:space="preserve"> equals</t>
    </r>
    <r>
      <rPr>
        <b/>
        <sz val="16"/>
        <color theme="1" tint="0.14999847407452621"/>
        <rFont val="Arial"/>
        <family val="2"/>
      </rPr>
      <t xml:space="preserve"> £0</t>
    </r>
    <r>
      <rPr>
        <sz val="16"/>
        <color theme="1" tint="0.14999847407452621"/>
        <rFont val="Arial"/>
        <family val="2"/>
      </rPr>
      <t xml:space="preserve"> before you submit your application.</t>
    </r>
  </si>
  <si>
    <r>
      <t>The Balance</t>
    </r>
    <r>
      <rPr>
        <b/>
        <sz val="16"/>
        <color theme="1" tint="0.14999847407452621"/>
        <rFont val="Arial"/>
        <family val="2"/>
      </rPr>
      <t xml:space="preserve"> does not</t>
    </r>
    <r>
      <rPr>
        <sz val="16"/>
        <color theme="1" tint="0.14999847407452621"/>
        <rFont val="Arial"/>
        <family val="2"/>
      </rPr>
      <t xml:space="preserve"> need to equal £0 on </t>
    </r>
    <r>
      <rPr>
        <b/>
        <sz val="16"/>
        <color theme="1" tint="0.14999847407452621"/>
        <rFont val="Arial"/>
        <family val="2"/>
      </rPr>
      <t>completion</t>
    </r>
    <r>
      <rPr>
        <sz val="16"/>
        <color theme="1" tint="0.14999847407452621"/>
        <rFont val="Arial"/>
        <family val="2"/>
      </rPr>
      <t>, but must accurately reflect the income and expenditure of your project.</t>
    </r>
  </si>
  <si>
    <t>For guidance to complete this spreadsheet, please see our Help Notes</t>
  </si>
  <si>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</si>
  <si>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</si>
  <si>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r>
      <t xml:space="preserve">Arts Council of Wales project grant request </t>
    </r>
    <r>
      <rPr>
        <sz val="16"/>
        <color theme="1" tint="0.14999847407452621"/>
        <rFont val="Arial"/>
        <family val="2"/>
      </rPr>
      <t>(excluding access costs)</t>
    </r>
  </si>
  <si>
    <r>
      <t>Support in kind (Organisations only - max 10% of total project income)</t>
    </r>
    <r>
      <rPr>
        <sz val="16"/>
        <color theme="1" tint="0.14999847407452621"/>
        <rFont val="Arial"/>
        <family val="2"/>
      </rPr>
      <t xml:space="preserve"> (don't forget to attach evidence confirming the £ value of each provider's support)</t>
    </r>
  </si>
  <si>
    <t>10% of total project costs =</t>
  </si>
  <si>
    <r>
      <t xml:space="preserve">Monitoring and evaluation costs </t>
    </r>
    <r>
      <rPr>
        <sz val="16"/>
        <color theme="1" tint="0.14999847407452621"/>
        <rFont val="Arial"/>
        <family val="2"/>
      </rPr>
      <t>(You should allocate at least 10% of your overall project costs for evaluation)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</si>
</sst>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0.0%"/>
  </numFmts>
  <fonts count="7" x14ac:knownFonts="1">
    <font>
      <sz val="11"/>
      <color theme="1"/>
      <name val="Calibri"/>
      <family val="2"/>
      <scheme val="minor"/>
    </font>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4" fillId="4" borderId="0" xfId="0" applyFont="1" applyFill="1" applyBorder="1" applyAlignment="1">
      <alignment vertical="center"/>
    </xf>
    <xf numFmtId="0" fontId="4"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6" borderId="2" xfId="0" applyNumberFormat="1" applyFont="1" applyFill="1" applyBorder="1" applyAlignment="1">
      <alignment horizontal="center" vertical="center" wrapText="1"/>
    </xf>
    <xf numFmtId="0" fontId="2" fillId="7" borderId="3" xfId="0" applyFont="1" applyFill="1" applyBorder="1" applyAlignment="1">
      <alignment horizontal="right" vertical="center"/>
    </xf>
    <xf numFmtId="0" fontId="2" fillId="6" borderId="5" xfId="0" applyFont="1" applyFill="1" applyBorder="1" applyAlignment="1">
      <alignment horizontal="center" vertical="center"/>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6" fontId="2" fillId="7" borderId="3" xfId="0" applyNumberFormat="1" applyFont="1" applyFill="1" applyBorder="1" applyAlignment="1">
      <alignment horizontal="right" vertical="center" wrapText="1"/>
    </xf>
    <xf numFmtId="6" fontId="2" fillId="6" borderId="5" xfId="0" applyNumberFormat="1" applyFont="1" applyFill="1" applyBorder="1" applyAlignment="1">
      <alignment horizontal="right" vertical="center" wrapText="1"/>
    </xf>
    <xf numFmtId="0" fontId="6" fillId="4" borderId="0" xfId="0" applyFont="1" applyFill="1" applyBorder="1" applyAlignment="1">
      <alignment vertical="center" wrapText="1"/>
    </xf>
    <xf numFmtId="0" fontId="6" fillId="4" borderId="0" xfId="0" applyFont="1" applyFill="1" applyBorder="1" applyAlignment="1">
      <alignment horizontal="right" vertical="center" wrapText="1"/>
    </xf>
    <xf numFmtId="6" fontId="2" fillId="7" borderId="2" xfId="0" applyNumberFormat="1"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7" borderId="4" xfId="0" applyFont="1" applyFill="1" applyBorder="1" applyAlignment="1">
      <alignment vertical="center" wrapText="1"/>
    </xf>
    <xf numFmtId="6" fontId="2" fillId="7" borderId="5" xfId="0" applyNumberFormat="1" applyFont="1" applyFill="1" applyBorder="1" applyAlignment="1">
      <alignment vertical="center" wrapText="1"/>
    </xf>
    <xf numFmtId="0" fontId="4"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7" borderId="3" xfId="0" applyFont="1" applyFill="1" applyBorder="1" applyAlignment="1">
      <alignment vertical="center" wrapText="1"/>
    </xf>
    <xf numFmtId="6" fontId="2" fillId="5" borderId="3" xfId="0" applyNumberFormat="1" applyFont="1" applyFill="1" applyBorder="1" applyAlignment="1">
      <alignment horizontal="right" vertical="center" wrapText="1"/>
    </xf>
    <xf numFmtId="0" fontId="2" fillId="4" borderId="11" xfId="0" applyFont="1" applyFill="1" applyBorder="1" applyAlignment="1">
      <alignment vertical="center" wrapText="1"/>
    </xf>
    <xf numFmtId="0" fontId="4" fillId="0" borderId="0" xfId="0" applyFont="1" applyBorder="1" applyAlignment="1">
      <alignment vertical="center"/>
    </xf>
    <xf numFmtId="0" fontId="2" fillId="4" borderId="0" xfId="0" applyFont="1" applyFill="1" applyBorder="1" applyAlignment="1">
      <alignment vertical="center"/>
    </xf>
    <xf numFmtId="0" fontId="4" fillId="3" borderId="0" xfId="0" applyFont="1" applyFill="1" applyBorder="1" applyAlignment="1">
      <alignment vertical="center"/>
    </xf>
    <xf numFmtId="0" fontId="4" fillId="4" borderId="0" xfId="0" applyFont="1" applyFill="1" applyBorder="1" applyAlignment="1">
      <alignment wrapText="1"/>
    </xf>
    <xf numFmtId="0" fontId="2" fillId="7" borderId="12" xfId="0" applyFont="1" applyFill="1" applyBorder="1" applyAlignment="1">
      <alignment horizontal="center" vertical="center"/>
    </xf>
    <xf numFmtId="0" fontId="2" fillId="6" borderId="23" xfId="0" applyFont="1" applyFill="1" applyBorder="1" applyAlignment="1">
      <alignment horizontal="center" vertical="center"/>
    </xf>
    <xf numFmtId="6" fontId="4" fillId="7" borderId="20" xfId="0" applyNumberFormat="1" applyFont="1" applyFill="1" applyBorder="1" applyAlignment="1">
      <alignment horizontal="right" vertical="center"/>
    </xf>
    <xf numFmtId="6" fontId="4" fillId="6" borderId="20" xfId="0" applyNumberFormat="1" applyFont="1" applyFill="1" applyBorder="1" applyAlignment="1">
      <alignment horizontal="right" vertical="center"/>
    </xf>
    <xf numFmtId="6" fontId="4" fillId="7" borderId="21" xfId="0" applyNumberFormat="1" applyFont="1" applyFill="1" applyBorder="1" applyAlignment="1">
      <alignment horizontal="right" vertical="center"/>
    </xf>
    <xf numFmtId="6" fontId="4" fillId="6" borderId="21" xfId="0" applyNumberFormat="1" applyFont="1" applyFill="1" applyBorder="1" applyAlignment="1">
      <alignment horizontal="right" vertical="center"/>
    </xf>
    <xf numFmtId="6" fontId="4" fillId="2" borderId="12" xfId="0" applyNumberFormat="1" applyFont="1" applyFill="1" applyBorder="1" applyAlignment="1">
      <alignment horizontal="right" vertical="center"/>
    </xf>
    <xf numFmtId="6" fontId="4" fillId="2" borderId="23" xfId="0" applyNumberFormat="1" applyFont="1" applyFill="1" applyBorder="1" applyAlignment="1">
      <alignment horizontal="right" vertical="center"/>
    </xf>
    <xf numFmtId="6" fontId="4" fillId="7" borderId="19" xfId="0" applyNumberFormat="1" applyFont="1" applyFill="1" applyBorder="1" applyAlignment="1">
      <alignment horizontal="right" vertical="center"/>
    </xf>
    <xf numFmtId="6" fontId="4" fillId="6" borderId="19" xfId="0" applyNumberFormat="1" applyFont="1" applyFill="1" applyBorder="1" applyAlignment="1">
      <alignment horizontal="right" vertical="center"/>
    </xf>
    <xf numFmtId="165" fontId="4" fillId="7" borderId="12" xfId="1" applyNumberFormat="1" applyFont="1" applyFill="1" applyBorder="1" applyAlignment="1">
      <alignment horizontal="right" vertical="center"/>
    </xf>
    <xf numFmtId="165" fontId="4" fillId="6" borderId="23" xfId="1" applyNumberFormat="1" applyFont="1" applyFill="1" applyBorder="1" applyAlignment="1">
      <alignment horizontal="right" vertical="center"/>
    </xf>
    <xf numFmtId="6" fontId="4" fillId="7" borderId="12" xfId="0" applyNumberFormat="1" applyFont="1" applyFill="1" applyBorder="1" applyAlignment="1">
      <alignment horizontal="right" vertical="center"/>
    </xf>
    <xf numFmtId="6" fontId="4" fillId="6" borderId="23" xfId="0" applyNumberFormat="1" applyFont="1" applyFill="1" applyBorder="1" applyAlignment="1">
      <alignment horizontal="right" vertical="center"/>
    </xf>
    <xf numFmtId="0" fontId="4" fillId="0" borderId="0" xfId="0" applyFont="1" applyBorder="1" applyAlignment="1">
      <alignment horizontal="right" vertical="center"/>
    </xf>
    <xf numFmtId="0" fontId="6" fillId="4" borderId="0" xfId="0" applyFont="1" applyFill="1" applyBorder="1" applyAlignment="1">
      <alignment vertical="center"/>
    </xf>
    <xf numFmtId="0" fontId="6" fillId="4" borderId="0" xfId="0" applyFont="1" applyFill="1" applyBorder="1" applyAlignment="1">
      <alignment horizontal="right" vertical="center"/>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4" fillId="4" borderId="3" xfId="0" applyNumberFormat="1" applyFont="1" applyFill="1" applyBorder="1" applyAlignment="1" applyProtection="1">
      <alignment horizontal="right" vertical="center" wrapText="1"/>
      <protection locked="0"/>
    </xf>
    <xf numFmtId="6" fontId="4" fillId="4" borderId="5" xfId="0" applyNumberFormat="1" applyFont="1" applyFill="1" applyBorder="1" applyAlignment="1" applyProtection="1">
      <alignment horizontal="right" vertical="center" wrapText="1"/>
      <protection locked="0"/>
    </xf>
    <xf numFmtId="6" fontId="4" fillId="4" borderId="2" xfId="0" applyNumberFormat="1" applyFont="1" applyFill="1" applyBorder="1" applyAlignment="1" applyProtection="1">
      <alignment horizontal="right" vertical="center" wrapText="1"/>
      <protection locked="0"/>
    </xf>
    <xf numFmtId="6" fontId="2" fillId="4" borderId="3" xfId="0" applyNumberFormat="1" applyFont="1" applyFill="1" applyBorder="1" applyAlignment="1" applyProtection="1">
      <alignment horizontal="right" vertical="center" wrapText="1"/>
      <protection locked="0"/>
    </xf>
    <xf numFmtId="164" fontId="4" fillId="4" borderId="2" xfId="0" applyNumberFormat="1" applyFont="1" applyFill="1" applyBorder="1" applyAlignment="1" applyProtection="1">
      <alignment horizontal="righ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0" xfId="0" applyFont="1" applyFill="1" applyBorder="1" applyAlignment="1">
      <alignment horizontal="left" vertical="center" wrapText="1"/>
    </xf>
    <xf numFmtId="0" fontId="2" fillId="3" borderId="13" xfId="0" applyFont="1" applyFill="1" applyBorder="1" applyAlignment="1">
      <alignment horizontal="left" vertical="center"/>
    </xf>
    <xf numFmtId="0" fontId="2" fillId="3" borderId="18" xfId="0" applyFont="1" applyFill="1" applyBorder="1" applyAlignment="1">
      <alignment horizontal="left" vertical="center"/>
    </xf>
    <xf numFmtId="0" fontId="2" fillId="3" borderId="22" xfId="0" applyFont="1" applyFill="1" applyBorder="1" applyAlignment="1">
      <alignment horizontal="left" vertical="center"/>
    </xf>
    <xf numFmtId="0" fontId="4" fillId="4" borderId="0" xfId="0" applyFont="1" applyFill="1" applyBorder="1" applyAlignment="1">
      <alignment horizontal="left" vertical="center"/>
    </xf>
    <xf numFmtId="0" fontId="2" fillId="4" borderId="0" xfId="0" applyFont="1" applyFill="1" applyBorder="1" applyAlignment="1">
      <alignment horizontal="center" vertical="center"/>
    </xf>
    <xf numFmtId="0" fontId="5"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6" fontId="2" fillId="6" borderId="3" xfId="0" applyNumberFormat="1" applyFont="1" applyFill="1" applyBorder="1" applyAlignment="1">
      <alignment horizontal="left" vertical="center" wrapText="1"/>
    </xf>
    <xf numFmtId="6" fontId="2" fillId="6" borderId="4" xfId="0" applyNumberFormat="1" applyFont="1" applyFill="1" applyBorder="1" applyAlignment="1">
      <alignment horizontal="left" vertical="center" wrapText="1"/>
    </xf>
    <xf numFmtId="6" fontId="2" fillId="6" borderId="5" xfId="0" applyNumberFormat="1"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4" borderId="2" xfId="0" applyFont="1" applyFill="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2" fillId="7" borderId="4"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4" fillId="6"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9"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6" borderId="7" xfId="0" applyNumberFormat="1" applyFont="1" applyFill="1" applyBorder="1" applyAlignment="1">
      <alignment horizontal="left" vertical="center"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4" borderId="11" xfId="0" applyFont="1" applyFill="1" applyBorder="1" applyAlignment="1" applyProtection="1">
      <alignment horizontal="left" vertical="center" wrapText="1"/>
      <protection locked="0"/>
    </xf>
    <xf numFmtId="0" fontId="2" fillId="7"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2" fillId="6" borderId="3" xfId="0" applyNumberFormat="1" applyFont="1" applyFill="1" applyBorder="1" applyAlignment="1">
      <alignment horizontal="left" vertical="center" wrapText="1"/>
    </xf>
    <xf numFmtId="0" fontId="2" fillId="6" borderId="4" xfId="0" applyNumberFormat="1" applyFont="1" applyFill="1" applyBorder="1" applyAlignment="1">
      <alignment horizontal="left" vertical="center" wrapText="1"/>
    </xf>
    <xf numFmtId="0" fontId="2" fillId="6" borderId="5" xfId="0" applyNumberFormat="1" applyFont="1" applyFill="1" applyBorder="1" applyAlignment="1">
      <alignment horizontal="left"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5" fillId="3"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3"/>
  <sheetViews>
    <sheetView zoomScaleNormal="100" zoomScalePageLayoutView="70" workbookViewId="0">
      <selection activeCell="G22" sqref="G22"/>
    </sheetView>
  </sheetViews>
  <sheetFormatPr defaultColWidth="0" defaultRowHeight="20.25" zeroHeight="1" x14ac:dyDescent="0.25"/>
  <cols>
    <col min="1" max="1" width="3.140625" style="1" customWidth="1"/>
    <col min="2" max="6" width="20.42578125" style="27" customWidth="1"/>
    <col min="7" max="8" width="20.42578125" style="45" customWidth="1"/>
    <col min="9" max="10" width="20.42578125" style="27" customWidth="1"/>
    <col min="11" max="11" width="3.140625" style="1" customWidth="1"/>
    <col min="12" max="14" width="0" style="27" hidden="1" customWidth="1"/>
    <col min="15" max="15" width="9" style="27" hidden="1" customWidth="1"/>
    <col min="16" max="16" width="14" style="27" hidden="1" customWidth="1"/>
    <col min="17" max="17" width="9.140625" style="27" hidden="1" customWidth="1"/>
    <col min="18" max="19" width="9" style="27" hidden="1" customWidth="1"/>
    <col min="20" max="33" width="0" style="27" hidden="1" customWidth="1"/>
    <col min="34" max="16384" width="9.140625" style="27" hidden="1"/>
  </cols>
  <sheetData>
    <row r="1" spans="1:13" x14ac:dyDescent="0.25">
      <c r="B1" s="1"/>
      <c r="C1" s="1"/>
      <c r="D1" s="1"/>
      <c r="E1" s="1"/>
      <c r="F1" s="1"/>
      <c r="G1" s="1"/>
      <c r="H1" s="1"/>
      <c r="I1" s="1"/>
      <c r="J1" s="1"/>
    </row>
    <row r="2" spans="1:13" ht="33.75" customHeight="1" x14ac:dyDescent="0.25">
      <c r="B2" s="71" t="s">
        <v>55</v>
      </c>
      <c r="C2" s="71"/>
      <c r="D2" s="71"/>
      <c r="E2" s="71"/>
      <c r="F2" s="71"/>
      <c r="G2" s="71"/>
      <c r="H2" s="71"/>
      <c r="I2" s="71"/>
      <c r="J2" s="71"/>
      <c r="K2" s="28"/>
    </row>
    <row r="3" spans="1:13" s="29" customFormat="1" ht="23.25" x14ac:dyDescent="0.25">
      <c r="A3" s="1"/>
      <c r="B3" s="49"/>
      <c r="C3" s="46"/>
      <c r="D3" s="46"/>
      <c r="E3" s="46"/>
      <c r="F3" s="46"/>
      <c r="G3" s="47"/>
      <c r="H3" s="47"/>
      <c r="I3" s="46"/>
      <c r="J3" s="46"/>
      <c r="K3" s="1"/>
    </row>
    <row r="4" spans="1:13" ht="37.5" customHeight="1" x14ac:dyDescent="0.25">
      <c r="B4" s="71" t="s">
        <v>10</v>
      </c>
      <c r="C4" s="71"/>
      <c r="D4" s="71"/>
      <c r="E4" s="71"/>
      <c r="F4" s="71"/>
      <c r="G4" s="71"/>
      <c r="H4" s="71"/>
      <c r="I4" s="71"/>
      <c r="J4" s="71"/>
    </row>
    <row r="5" spans="1:13" s="30" customFormat="1" ht="18.75" customHeight="1" x14ac:dyDescent="0.3">
      <c r="B5" s="51"/>
      <c r="C5" s="51"/>
      <c r="D5" s="51"/>
      <c r="E5" s="51"/>
      <c r="F5" s="51"/>
      <c r="G5" s="51"/>
      <c r="H5" s="51"/>
      <c r="I5" s="51"/>
      <c r="J5" s="51"/>
      <c r="K5" s="51"/>
      <c r="L5" s="51"/>
    </row>
    <row r="6" spans="1:13" s="30" customFormat="1" ht="23.1" customHeight="1" x14ac:dyDescent="0.3">
      <c r="B6" s="65" t="s">
        <v>38</v>
      </c>
      <c r="C6" s="65"/>
      <c r="D6" s="65"/>
      <c r="E6" s="65"/>
      <c r="F6" s="65"/>
      <c r="G6" s="65"/>
      <c r="H6" s="65"/>
      <c r="I6" s="65"/>
      <c r="J6" s="65"/>
      <c r="K6" s="65"/>
      <c r="L6" s="65"/>
    </row>
    <row r="7" spans="1:13" s="30" customFormat="1" ht="23.1" customHeight="1" x14ac:dyDescent="0.3">
      <c r="B7" s="65" t="s">
        <v>90</v>
      </c>
      <c r="C7" s="65"/>
      <c r="D7" s="65"/>
      <c r="E7" s="65"/>
      <c r="F7" s="65"/>
      <c r="G7" s="65"/>
      <c r="H7" s="65"/>
      <c r="I7" s="65"/>
      <c r="J7" s="65"/>
      <c r="K7" s="51"/>
      <c r="L7" s="51"/>
    </row>
    <row r="8" spans="1:13" s="30" customFormat="1" ht="23.1" customHeight="1" x14ac:dyDescent="0.3">
      <c r="B8" s="65" t="s">
        <v>91</v>
      </c>
      <c r="C8" s="65"/>
      <c r="D8" s="65"/>
      <c r="E8" s="65"/>
      <c r="F8" s="65"/>
      <c r="G8" s="65"/>
      <c r="H8" s="65"/>
      <c r="I8" s="65"/>
      <c r="J8" s="65"/>
      <c r="K8" s="51"/>
      <c r="L8" s="51"/>
    </row>
    <row r="9" spans="1:13" s="30" customFormat="1" ht="23.1" customHeight="1" x14ac:dyDescent="0.3">
      <c r="B9" s="65" t="s">
        <v>92</v>
      </c>
      <c r="C9" s="65"/>
      <c r="D9" s="65"/>
      <c r="E9" s="65"/>
      <c r="F9" s="65"/>
      <c r="G9" s="65"/>
      <c r="H9" s="65"/>
      <c r="I9" s="65"/>
      <c r="J9" s="65"/>
      <c r="K9" s="51"/>
      <c r="L9" s="51"/>
    </row>
    <row r="10" spans="1:13" s="30" customFormat="1" ht="23.1" customHeight="1" x14ac:dyDescent="0.3">
      <c r="B10" s="65" t="s">
        <v>83</v>
      </c>
      <c r="C10" s="65"/>
      <c r="D10" s="65"/>
      <c r="E10" s="65"/>
      <c r="F10" s="65"/>
      <c r="G10" s="65"/>
      <c r="H10" s="65"/>
      <c r="I10" s="65"/>
      <c r="J10" s="65"/>
      <c r="K10" s="65"/>
      <c r="L10" s="65"/>
      <c r="M10" s="65"/>
    </row>
    <row r="11" spans="1:13" s="30" customFormat="1" ht="23.1" customHeight="1" x14ac:dyDescent="0.3">
      <c r="B11" s="51"/>
      <c r="C11" s="51"/>
      <c r="D11" s="51"/>
      <c r="E11" s="51"/>
      <c r="F11" s="51"/>
      <c r="G11" s="51"/>
      <c r="H11" s="51"/>
      <c r="I11" s="51"/>
      <c r="J11" s="51"/>
      <c r="K11" s="51"/>
      <c r="L11" s="51"/>
      <c r="M11" s="51"/>
    </row>
    <row r="12" spans="1:13" s="1" customFormat="1" ht="23.1" customHeight="1" x14ac:dyDescent="0.25">
      <c r="B12" s="83" t="s">
        <v>37</v>
      </c>
      <c r="C12" s="83"/>
      <c r="D12" s="83"/>
      <c r="E12" s="83"/>
      <c r="F12" s="83"/>
      <c r="G12" s="83"/>
      <c r="H12" s="83"/>
      <c r="I12" s="83"/>
      <c r="J12" s="52"/>
      <c r="K12" s="28"/>
    </row>
    <row r="13" spans="1:13" s="1" customFormat="1" ht="23.1" customHeight="1" x14ac:dyDescent="0.25">
      <c r="B13" s="83" t="s">
        <v>0</v>
      </c>
      <c r="C13" s="83"/>
      <c r="D13" s="87"/>
      <c r="E13" s="87"/>
      <c r="F13" s="87"/>
      <c r="G13" s="87"/>
      <c r="H13" s="87"/>
      <c r="I13" s="87"/>
      <c r="J13" s="50"/>
    </row>
    <row r="14" spans="1:13" s="1" customFormat="1" ht="23.1" customHeight="1" x14ac:dyDescent="0.25">
      <c r="B14" s="83" t="s">
        <v>1</v>
      </c>
      <c r="C14" s="83"/>
      <c r="D14" s="87"/>
      <c r="E14" s="87"/>
      <c r="F14" s="87"/>
      <c r="G14" s="87"/>
      <c r="H14" s="87"/>
      <c r="I14" s="87"/>
      <c r="J14" s="50"/>
    </row>
    <row r="15" spans="1:13" s="1" customFormat="1" ht="23.1" customHeight="1" x14ac:dyDescent="0.25">
      <c r="B15" s="70"/>
      <c r="C15" s="70"/>
      <c r="D15" s="70"/>
      <c r="E15" s="70"/>
      <c r="F15" s="70"/>
      <c r="G15" s="70"/>
      <c r="H15" s="70"/>
      <c r="I15" s="70"/>
      <c r="J15" s="70"/>
    </row>
    <row r="16" spans="1:13" s="1" customFormat="1" ht="23.1" customHeight="1" x14ac:dyDescent="0.25">
      <c r="B16" s="69" t="s">
        <v>84</v>
      </c>
      <c r="C16" s="69"/>
      <c r="D16" s="69"/>
      <c r="E16" s="69"/>
      <c r="F16" s="69"/>
      <c r="G16" s="69"/>
      <c r="H16" s="69"/>
      <c r="I16" s="69"/>
      <c r="J16" s="69"/>
    </row>
    <row r="17" spans="2:10" s="1" customFormat="1" ht="23.1" customHeight="1" x14ac:dyDescent="0.25">
      <c r="B17" s="69" t="s">
        <v>85</v>
      </c>
      <c r="C17" s="69"/>
      <c r="D17" s="69"/>
      <c r="E17" s="69"/>
      <c r="F17" s="69"/>
      <c r="G17" s="69"/>
      <c r="H17" s="69"/>
      <c r="I17" s="69"/>
      <c r="J17" s="69"/>
    </row>
    <row r="18" spans="2:10" s="1" customFormat="1" ht="23.1" customHeight="1" x14ac:dyDescent="0.25">
      <c r="B18" s="53"/>
      <c r="C18" s="53"/>
      <c r="D18" s="53"/>
      <c r="E18" s="53"/>
      <c r="F18" s="53"/>
      <c r="G18" s="53"/>
      <c r="H18" s="53"/>
      <c r="I18" s="53"/>
      <c r="J18" s="53"/>
    </row>
    <row r="19" spans="2:10" ht="23.1" customHeight="1" x14ac:dyDescent="0.25">
      <c r="B19" s="69" t="s">
        <v>86</v>
      </c>
      <c r="C19" s="69"/>
      <c r="D19" s="69"/>
      <c r="E19" s="69"/>
      <c r="F19" s="69"/>
      <c r="G19" s="69"/>
      <c r="H19" s="69"/>
      <c r="I19" s="69"/>
      <c r="J19" s="69"/>
    </row>
    <row r="20" spans="2:10" ht="23.1" customHeight="1" thickBot="1" x14ac:dyDescent="0.3">
      <c r="B20" s="50"/>
      <c r="C20" s="50"/>
      <c r="D20" s="50"/>
      <c r="E20" s="50"/>
      <c r="F20" s="50"/>
      <c r="G20" s="50"/>
      <c r="H20" s="50"/>
      <c r="I20" s="1"/>
      <c r="J20" s="1"/>
    </row>
    <row r="21" spans="2:10" ht="23.1" customHeight="1" thickBot="1" x14ac:dyDescent="0.3">
      <c r="B21" s="78" t="s">
        <v>43</v>
      </c>
      <c r="C21" s="78"/>
      <c r="D21" s="78"/>
      <c r="E21" s="78"/>
      <c r="F21" s="79"/>
      <c r="G21" s="31" t="s">
        <v>6</v>
      </c>
      <c r="H21" s="32" t="s">
        <v>7</v>
      </c>
      <c r="I21" s="1"/>
      <c r="J21" s="1"/>
    </row>
    <row r="22" spans="2:10" ht="23.1" customHeight="1" thickBot="1" x14ac:dyDescent="0.3">
      <c r="B22" s="84" t="s">
        <v>2</v>
      </c>
      <c r="C22" s="85"/>
      <c r="D22" s="85"/>
      <c r="E22" s="85"/>
      <c r="F22" s="86"/>
      <c r="G22" s="35">
        <f>Expenditure!J90</f>
        <v>0</v>
      </c>
      <c r="H22" s="36">
        <f>Expenditure!L90</f>
        <v>0</v>
      </c>
      <c r="I22" s="1"/>
      <c r="J22" s="1"/>
    </row>
    <row r="23" spans="2:10" ht="23.1" customHeight="1" thickBot="1" x14ac:dyDescent="0.3">
      <c r="B23" s="80" t="s">
        <v>3</v>
      </c>
      <c r="C23" s="81"/>
      <c r="D23" s="81"/>
      <c r="E23" s="81"/>
      <c r="F23" s="82"/>
      <c r="G23" s="33">
        <f>Income!J52</f>
        <v>0</v>
      </c>
      <c r="H23" s="34">
        <f>Income!L52</f>
        <v>0</v>
      </c>
      <c r="I23" s="1"/>
      <c r="J23" s="1"/>
    </row>
    <row r="24" spans="2:10" ht="23.1" customHeight="1" thickBot="1" x14ac:dyDescent="0.3">
      <c r="B24" s="72" t="s">
        <v>87</v>
      </c>
      <c r="C24" s="73"/>
      <c r="D24" s="73"/>
      <c r="E24" s="73"/>
      <c r="F24" s="74"/>
      <c r="G24" s="37">
        <f>G23-G22</f>
        <v>0</v>
      </c>
      <c r="H24" s="38">
        <f>H23-H22</f>
        <v>0</v>
      </c>
      <c r="I24" s="1"/>
      <c r="J24" s="1"/>
    </row>
    <row r="25" spans="2:10" ht="9" customHeight="1" thickBot="1" x14ac:dyDescent="0.3">
      <c r="B25" s="52"/>
      <c r="C25" s="1"/>
      <c r="D25" s="1"/>
      <c r="E25" s="1"/>
      <c r="F25" s="1"/>
      <c r="G25" s="21"/>
      <c r="H25" s="21"/>
      <c r="I25" s="1"/>
      <c r="J25" s="1"/>
    </row>
    <row r="26" spans="2:10" ht="23.1" customHeight="1" thickBot="1" x14ac:dyDescent="0.3">
      <c r="B26" s="80" t="s">
        <v>44</v>
      </c>
      <c r="C26" s="81"/>
      <c r="D26" s="81"/>
      <c r="E26" s="81"/>
      <c r="F26" s="82"/>
      <c r="G26" s="39">
        <f>Income!J16</f>
        <v>0</v>
      </c>
      <c r="H26" s="40">
        <f>Income!L16</f>
        <v>0</v>
      </c>
      <c r="I26" s="1"/>
      <c r="J26" s="1"/>
    </row>
    <row r="27" spans="2:10" ht="23.1" customHeight="1" thickBot="1" x14ac:dyDescent="0.3">
      <c r="B27" s="75" t="s">
        <v>4</v>
      </c>
      <c r="C27" s="76"/>
      <c r="D27" s="76"/>
      <c r="E27" s="76"/>
      <c r="F27" s="77"/>
      <c r="G27" s="41" t="str">
        <f>IF(G22=0,"NA",G26/G22)</f>
        <v>NA</v>
      </c>
      <c r="H27" s="42" t="str">
        <f>IF(H22=0,"NA",H26/H22)</f>
        <v>NA</v>
      </c>
      <c r="I27" s="1"/>
      <c r="J27" s="1"/>
    </row>
    <row r="28" spans="2:10" ht="23.1" customHeight="1" thickBot="1" x14ac:dyDescent="0.3">
      <c r="B28" s="66" t="s">
        <v>42</v>
      </c>
      <c r="C28" s="67"/>
      <c r="D28" s="67"/>
      <c r="E28" s="67"/>
      <c r="F28" s="68"/>
      <c r="G28" s="43">
        <f>'Access Costs'!J32</f>
        <v>0</v>
      </c>
      <c r="H28" s="44">
        <f>'Access Costs'!L32</f>
        <v>0</v>
      </c>
      <c r="I28" s="1"/>
      <c r="J28" s="1"/>
    </row>
    <row r="29" spans="2:10" ht="23.1" customHeight="1" thickBot="1" x14ac:dyDescent="0.3">
      <c r="B29" s="66" t="s">
        <v>49</v>
      </c>
      <c r="C29" s="67"/>
      <c r="D29" s="67"/>
      <c r="E29" s="67"/>
      <c r="F29" s="68"/>
      <c r="G29" s="43">
        <f>G28+G26</f>
        <v>0</v>
      </c>
      <c r="H29" s="44">
        <f>H28+H26</f>
        <v>0</v>
      </c>
      <c r="I29" s="1"/>
      <c r="J29" s="1"/>
    </row>
    <row r="30" spans="2:10" ht="23.1" customHeight="1" x14ac:dyDescent="0.25">
      <c r="B30" s="52"/>
      <c r="C30" s="1"/>
      <c r="D30" s="1"/>
      <c r="E30" s="1"/>
      <c r="F30" s="1"/>
      <c r="G30" s="21"/>
      <c r="H30" s="21"/>
      <c r="I30" s="1"/>
      <c r="J30" s="1"/>
    </row>
    <row r="31" spans="2:10" ht="23.1" customHeight="1" x14ac:dyDescent="0.25">
      <c r="B31" s="69" t="s">
        <v>88</v>
      </c>
      <c r="C31" s="69"/>
      <c r="D31" s="69"/>
      <c r="E31" s="69"/>
      <c r="F31" s="69"/>
      <c r="G31" s="69"/>
      <c r="H31" s="69"/>
      <c r="I31" s="69"/>
      <c r="J31" s="69"/>
    </row>
    <row r="32" spans="2:10" ht="23.1" customHeight="1" x14ac:dyDescent="0.25">
      <c r="B32" s="69" t="s">
        <v>89</v>
      </c>
      <c r="C32" s="69"/>
      <c r="D32" s="69"/>
      <c r="E32" s="69"/>
      <c r="F32" s="69"/>
      <c r="G32" s="69"/>
      <c r="H32" s="69"/>
      <c r="I32" s="69"/>
      <c r="J32" s="69"/>
    </row>
    <row r="33" spans="2:10" ht="23.1" customHeight="1" x14ac:dyDescent="0.25">
      <c r="B33" s="52"/>
      <c r="C33" s="1"/>
      <c r="D33" s="1"/>
      <c r="E33" s="1"/>
      <c r="F33" s="1"/>
      <c r="G33" s="21"/>
      <c r="H33" s="21"/>
      <c r="I33" s="1"/>
      <c r="J33" s="1"/>
    </row>
  </sheetData>
  <sheetProtection algorithmName="SHA-512" hashValue="YSHgtUlzpS8KYCzY9QlNUBtngWuWV4p495951+hPbE/i6O1FzHB2tUdEAQkxtcN+AblY5kHnW+39crdPBnC4uA==" saltValue="ByvseWiLxx3RPzBIOwHWiA==" spinCount="100000" sheet="1" objects="1" scenarios="1"/>
  <mergeCells count="26">
    <mergeCell ref="B32:J32"/>
    <mergeCell ref="B31:J31"/>
    <mergeCell ref="B6:L6"/>
    <mergeCell ref="B2:J2"/>
    <mergeCell ref="B24:F24"/>
    <mergeCell ref="B27:F27"/>
    <mergeCell ref="B21:F21"/>
    <mergeCell ref="B26:F26"/>
    <mergeCell ref="B12:I12"/>
    <mergeCell ref="B23:F23"/>
    <mergeCell ref="B22:F22"/>
    <mergeCell ref="D13:I13"/>
    <mergeCell ref="D14:I14"/>
    <mergeCell ref="B13:C13"/>
    <mergeCell ref="B14:C14"/>
    <mergeCell ref="B4:J4"/>
    <mergeCell ref="B7:J7"/>
    <mergeCell ref="B9:J9"/>
    <mergeCell ref="B8:J8"/>
    <mergeCell ref="B29:F29"/>
    <mergeCell ref="B19:J19"/>
    <mergeCell ref="B28:F28"/>
    <mergeCell ref="B16:J16"/>
    <mergeCell ref="B17:J17"/>
    <mergeCell ref="B15:J15"/>
    <mergeCell ref="B10:M10"/>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40"/>
  <sheetViews>
    <sheetView tabSelected="1" zoomScaleNormal="100" zoomScalePageLayoutView="70" workbookViewId="0">
      <selection activeCell="J57" sqref="J57"/>
    </sheetView>
  </sheetViews>
  <sheetFormatPr defaultColWidth="0" defaultRowHeight="20.25" zeroHeight="1" x14ac:dyDescent="0.25"/>
  <cols>
    <col min="1" max="1" width="1.7109375" style="1" customWidth="1"/>
    <col min="2" max="9" width="18.7109375" style="1" customWidth="1"/>
    <col min="10" max="10" width="19.42578125" style="21" customWidth="1"/>
    <col min="11" max="11" width="2.42578125" style="1" customWidth="1"/>
    <col min="12" max="12" width="20.7109375" style="21" customWidth="1"/>
    <col min="13" max="13" width="20.7109375" style="50" customWidth="1"/>
    <col min="14" max="16" width="20.7109375" style="1" customWidth="1"/>
    <col min="17" max="17" width="1.85546875" style="1" customWidth="1"/>
    <col min="18" max="18" width="9" style="1" hidden="1" customWidth="1"/>
    <col min="19" max="19" width="14" style="1" hidden="1" customWidth="1"/>
    <col min="20" max="20" width="9.140625" style="1" hidden="1" customWidth="1"/>
    <col min="21" max="22" width="9" style="1" hidden="1" customWidth="1"/>
    <col min="23" max="29" width="0" style="1" hidden="1" customWidth="1"/>
    <col min="30" max="16384" width="9.140625" style="1" hidden="1"/>
  </cols>
  <sheetData>
    <row r="1" spans="2:16" x14ac:dyDescent="0.25">
      <c r="J1" s="1"/>
      <c r="L1" s="1"/>
    </row>
    <row r="2" spans="2:16" ht="29.25" customHeight="1" x14ac:dyDescent="0.25">
      <c r="B2" s="71" t="s">
        <v>55</v>
      </c>
      <c r="C2" s="71"/>
      <c r="D2" s="71"/>
      <c r="E2" s="71"/>
      <c r="F2" s="71"/>
      <c r="G2" s="71"/>
      <c r="H2" s="71"/>
      <c r="I2" s="71"/>
      <c r="J2" s="71"/>
      <c r="K2" s="71"/>
      <c r="L2" s="71"/>
      <c r="M2" s="71"/>
      <c r="N2" s="71"/>
      <c r="O2" s="71"/>
      <c r="P2" s="71"/>
    </row>
    <row r="3" spans="2:16" ht="23.25" x14ac:dyDescent="0.25">
      <c r="B3" s="46"/>
      <c r="C3" s="46"/>
      <c r="D3" s="46"/>
      <c r="E3" s="46"/>
      <c r="F3" s="46"/>
      <c r="G3" s="46"/>
      <c r="H3" s="46"/>
      <c r="I3" s="46"/>
      <c r="J3" s="47"/>
      <c r="K3" s="46"/>
      <c r="L3" s="47"/>
      <c r="M3" s="48"/>
      <c r="N3" s="46"/>
      <c r="O3" s="46"/>
      <c r="P3" s="46"/>
    </row>
    <row r="4" spans="2:16" ht="37.5" customHeight="1" x14ac:dyDescent="0.25">
      <c r="B4" s="71" t="s">
        <v>15</v>
      </c>
      <c r="C4" s="71"/>
      <c r="D4" s="71"/>
      <c r="E4" s="71"/>
      <c r="F4" s="71"/>
      <c r="G4" s="71"/>
      <c r="H4" s="71"/>
      <c r="I4" s="71"/>
      <c r="J4" s="71"/>
      <c r="K4" s="71"/>
      <c r="L4" s="71"/>
      <c r="M4" s="71"/>
      <c r="N4" s="71"/>
      <c r="O4" s="71"/>
      <c r="P4" s="71"/>
    </row>
    <row r="5" spans="2:16" ht="20.25" customHeight="1" x14ac:dyDescent="0.25"/>
    <row r="6" spans="2:16" s="2" customFormat="1" ht="23.1" customHeight="1" x14ac:dyDescent="0.25">
      <c r="B6" s="65" t="s">
        <v>69</v>
      </c>
      <c r="C6" s="65"/>
      <c r="D6" s="65"/>
      <c r="E6" s="65"/>
      <c r="F6" s="65"/>
      <c r="G6" s="65"/>
      <c r="H6" s="65"/>
      <c r="I6" s="65"/>
      <c r="J6" s="65"/>
      <c r="K6" s="65"/>
      <c r="L6" s="65"/>
      <c r="M6" s="65"/>
      <c r="N6" s="65"/>
      <c r="O6" s="65"/>
      <c r="P6" s="65"/>
    </row>
    <row r="7" spans="2:16" s="2" customFormat="1" ht="23.1" customHeight="1" x14ac:dyDescent="0.25">
      <c r="B7" s="65" t="s">
        <v>70</v>
      </c>
      <c r="C7" s="65"/>
      <c r="D7" s="65"/>
      <c r="E7" s="65"/>
      <c r="F7" s="65"/>
      <c r="G7" s="65"/>
      <c r="H7" s="65"/>
      <c r="I7" s="65"/>
      <c r="J7" s="65"/>
      <c r="K7" s="65"/>
      <c r="L7" s="65"/>
      <c r="M7" s="65"/>
      <c r="N7" s="65"/>
      <c r="O7" s="65"/>
      <c r="P7" s="65"/>
    </row>
    <row r="8" spans="2:16" s="2" customFormat="1" ht="23.1" customHeight="1" x14ac:dyDescent="0.25">
      <c r="B8" s="65" t="s">
        <v>36</v>
      </c>
      <c r="C8" s="65"/>
      <c r="D8" s="65"/>
      <c r="E8" s="65"/>
      <c r="F8" s="65"/>
      <c r="G8" s="65"/>
      <c r="H8" s="65"/>
      <c r="I8" s="65"/>
      <c r="J8" s="65"/>
      <c r="K8" s="65"/>
      <c r="L8" s="65"/>
      <c r="M8" s="65"/>
      <c r="N8" s="65"/>
      <c r="O8" s="65"/>
      <c r="P8" s="65"/>
    </row>
    <row r="9" spans="2:16" s="2" customFormat="1" ht="23.1" customHeight="1" x14ac:dyDescent="0.25">
      <c r="B9" s="65" t="s">
        <v>39</v>
      </c>
      <c r="C9" s="65"/>
      <c r="D9" s="65"/>
      <c r="E9" s="65"/>
      <c r="F9" s="65"/>
      <c r="G9" s="65"/>
      <c r="H9" s="65"/>
      <c r="I9" s="65"/>
      <c r="J9" s="65"/>
      <c r="K9" s="65"/>
      <c r="L9" s="65"/>
      <c r="M9" s="65"/>
      <c r="N9" s="65"/>
      <c r="O9" s="65"/>
      <c r="P9" s="65"/>
    </row>
    <row r="10" spans="2:16" s="2" customFormat="1" ht="23.1" customHeight="1" x14ac:dyDescent="0.25">
      <c r="B10" s="65" t="s">
        <v>50</v>
      </c>
      <c r="C10" s="65"/>
      <c r="D10" s="65"/>
      <c r="E10" s="65"/>
      <c r="F10" s="65"/>
      <c r="G10" s="65"/>
      <c r="H10" s="65"/>
      <c r="I10" s="65"/>
      <c r="J10" s="65"/>
      <c r="K10" s="65"/>
      <c r="L10" s="65"/>
      <c r="M10" s="65"/>
      <c r="N10" s="65"/>
      <c r="O10" s="65"/>
      <c r="P10" s="65"/>
    </row>
    <row r="11" spans="2:16" s="2" customFormat="1" ht="18.75" customHeight="1" x14ac:dyDescent="0.25">
      <c r="B11" s="51"/>
      <c r="C11" s="51"/>
      <c r="D11" s="51"/>
      <c r="E11" s="51"/>
      <c r="F11" s="51"/>
      <c r="G11" s="51"/>
      <c r="H11" s="51"/>
      <c r="I11" s="51"/>
      <c r="J11" s="51"/>
      <c r="K11" s="51"/>
      <c r="L11" s="51"/>
      <c r="M11" s="51"/>
      <c r="N11" s="51"/>
      <c r="O11" s="51"/>
      <c r="P11" s="51"/>
    </row>
    <row r="12" spans="2:16" s="5" customFormat="1" ht="42" customHeight="1" x14ac:dyDescent="0.25">
      <c r="B12" s="115" t="s">
        <v>13</v>
      </c>
      <c r="C12" s="115"/>
      <c r="D12" s="115"/>
      <c r="E12" s="115"/>
      <c r="F12" s="115"/>
      <c r="G12" s="115"/>
      <c r="H12" s="115"/>
      <c r="I12" s="115"/>
      <c r="J12" s="116"/>
      <c r="K12" s="22"/>
      <c r="L12" s="117" t="s">
        <v>35</v>
      </c>
      <c r="M12" s="118"/>
      <c r="N12" s="118"/>
      <c r="O12" s="118"/>
      <c r="P12" s="118"/>
    </row>
    <row r="13" spans="2:16" ht="15" customHeight="1" x14ac:dyDescent="0.25">
      <c r="K13" s="23"/>
    </row>
    <row r="14" spans="2:16" ht="37.5" customHeight="1" x14ac:dyDescent="0.25">
      <c r="B14" s="110" t="s">
        <v>14</v>
      </c>
      <c r="C14" s="111"/>
      <c r="D14" s="111"/>
      <c r="E14" s="111"/>
      <c r="F14" s="111"/>
      <c r="G14" s="111"/>
      <c r="H14" s="111"/>
      <c r="I14" s="111"/>
      <c r="J14" s="111"/>
      <c r="K14" s="23"/>
      <c r="L14" s="112" t="s">
        <v>66</v>
      </c>
      <c r="M14" s="112"/>
      <c r="N14" s="112"/>
      <c r="O14" s="112"/>
      <c r="P14" s="113"/>
    </row>
    <row r="15" spans="2:16" s="50" customFormat="1" ht="44.25" customHeight="1" x14ac:dyDescent="0.25">
      <c r="B15" s="122"/>
      <c r="C15" s="123"/>
      <c r="D15" s="123"/>
      <c r="E15" s="123"/>
      <c r="F15" s="123"/>
      <c r="G15" s="123"/>
      <c r="H15" s="123"/>
      <c r="I15" s="123"/>
      <c r="J15" s="123"/>
      <c r="K15" s="23"/>
      <c r="L15" s="8"/>
      <c r="M15" s="114" t="s">
        <v>67</v>
      </c>
      <c r="N15" s="105"/>
      <c r="O15" s="105"/>
      <c r="P15" s="106"/>
    </row>
    <row r="16" spans="2:16" s="50" customFormat="1" ht="23.1" customHeight="1" x14ac:dyDescent="0.25">
      <c r="B16" s="93" t="s">
        <v>75</v>
      </c>
      <c r="C16" s="100"/>
      <c r="D16" s="100"/>
      <c r="E16" s="100"/>
      <c r="F16" s="100"/>
      <c r="G16" s="100"/>
      <c r="H16" s="100"/>
      <c r="I16" s="100"/>
      <c r="J16" s="7" t="s">
        <v>12</v>
      </c>
      <c r="K16" s="23"/>
      <c r="L16" s="8" t="s">
        <v>12</v>
      </c>
      <c r="M16" s="119" t="s">
        <v>51</v>
      </c>
      <c r="N16" s="120"/>
      <c r="O16" s="120"/>
      <c r="P16" s="121"/>
    </row>
    <row r="17" spans="2:19 16382:16382" s="2" customFormat="1" ht="23.1" customHeight="1" x14ac:dyDescent="0.25">
      <c r="B17" s="88" t="s">
        <v>17</v>
      </c>
      <c r="C17" s="88"/>
      <c r="D17" s="88"/>
      <c r="E17" s="88"/>
      <c r="F17" s="88"/>
      <c r="G17" s="88"/>
      <c r="H17" s="88"/>
      <c r="I17" s="88"/>
      <c r="J17" s="56">
        <v>0</v>
      </c>
      <c r="K17" s="23"/>
      <c r="L17" s="57">
        <v>0</v>
      </c>
      <c r="M17" s="89" t="s">
        <v>17</v>
      </c>
      <c r="N17" s="90"/>
      <c r="O17" s="90"/>
      <c r="P17" s="91"/>
      <c r="R17" s="9"/>
      <c r="S17" s="10"/>
    </row>
    <row r="18" spans="2:19 16382:16382" s="2" customFormat="1" ht="23.1" customHeight="1" x14ac:dyDescent="0.25">
      <c r="B18" s="88" t="s">
        <v>18</v>
      </c>
      <c r="C18" s="88"/>
      <c r="D18" s="88"/>
      <c r="E18" s="88"/>
      <c r="F18" s="88"/>
      <c r="G18" s="88"/>
      <c r="H18" s="88"/>
      <c r="I18" s="88"/>
      <c r="J18" s="56">
        <v>0</v>
      </c>
      <c r="K18" s="23"/>
      <c r="L18" s="57">
        <v>0</v>
      </c>
      <c r="M18" s="89" t="s">
        <v>18</v>
      </c>
      <c r="N18" s="90"/>
      <c r="O18" s="90"/>
      <c r="P18" s="91"/>
      <c r="R18" s="9"/>
      <c r="S18" s="10"/>
    </row>
    <row r="19" spans="2:19 16382:16382" s="2" customFormat="1" ht="23.1" customHeight="1" x14ac:dyDescent="0.25">
      <c r="B19" s="88"/>
      <c r="C19" s="88"/>
      <c r="D19" s="88"/>
      <c r="E19" s="88"/>
      <c r="F19" s="88"/>
      <c r="G19" s="88"/>
      <c r="H19" s="88"/>
      <c r="I19" s="88"/>
      <c r="J19" s="56">
        <v>0</v>
      </c>
      <c r="K19" s="23"/>
      <c r="L19" s="57">
        <v>0</v>
      </c>
      <c r="M19" s="89"/>
      <c r="N19" s="90"/>
      <c r="O19" s="90"/>
      <c r="P19" s="91"/>
      <c r="R19" s="9"/>
      <c r="S19" s="10"/>
      <c r="XFB19" s="9"/>
    </row>
    <row r="20" spans="2:19 16382:16382" s="2" customFormat="1" ht="23.1" customHeight="1" x14ac:dyDescent="0.25">
      <c r="B20" s="88"/>
      <c r="C20" s="88"/>
      <c r="D20" s="88"/>
      <c r="E20" s="88"/>
      <c r="F20" s="88"/>
      <c r="G20" s="88"/>
      <c r="H20" s="88"/>
      <c r="I20" s="88"/>
      <c r="J20" s="56">
        <v>0</v>
      </c>
      <c r="K20" s="23"/>
      <c r="L20" s="57">
        <v>0</v>
      </c>
      <c r="M20" s="89"/>
      <c r="N20" s="90"/>
      <c r="O20" s="90"/>
      <c r="P20" s="91"/>
      <c r="R20" s="9"/>
      <c r="S20" s="10"/>
      <c r="XFB20" s="9"/>
    </row>
    <row r="21" spans="2:19 16382:16382" s="2" customFormat="1" ht="23.1" customHeight="1" x14ac:dyDescent="0.25">
      <c r="B21" s="88"/>
      <c r="C21" s="88"/>
      <c r="D21" s="88"/>
      <c r="E21" s="88"/>
      <c r="F21" s="88"/>
      <c r="G21" s="88"/>
      <c r="H21" s="88"/>
      <c r="I21" s="88"/>
      <c r="J21" s="56">
        <v>0</v>
      </c>
      <c r="K21" s="23"/>
      <c r="L21" s="57">
        <v>0</v>
      </c>
      <c r="M21" s="89"/>
      <c r="N21" s="90"/>
      <c r="O21" s="90"/>
      <c r="P21" s="91"/>
      <c r="R21" s="9"/>
      <c r="S21" s="10"/>
      <c r="XFB21" s="9"/>
    </row>
    <row r="22" spans="2:19 16382:16382" s="2" customFormat="1" ht="23.1" customHeight="1" x14ac:dyDescent="0.25">
      <c r="B22" s="88"/>
      <c r="C22" s="88"/>
      <c r="D22" s="88"/>
      <c r="E22" s="88"/>
      <c r="F22" s="88"/>
      <c r="G22" s="88"/>
      <c r="H22" s="88"/>
      <c r="I22" s="88"/>
      <c r="J22" s="56">
        <v>0</v>
      </c>
      <c r="K22" s="23"/>
      <c r="L22" s="57">
        <v>0</v>
      </c>
      <c r="M22" s="88"/>
      <c r="N22" s="88"/>
      <c r="O22" s="88"/>
      <c r="P22" s="88"/>
    </row>
    <row r="23" spans="2:19 16382:16382" s="2" customFormat="1" ht="23.1" customHeight="1" x14ac:dyDescent="0.25">
      <c r="B23" s="88"/>
      <c r="C23" s="88"/>
      <c r="D23" s="88"/>
      <c r="E23" s="88"/>
      <c r="F23" s="88"/>
      <c r="G23" s="88"/>
      <c r="H23" s="88"/>
      <c r="I23" s="88"/>
      <c r="J23" s="56">
        <v>0</v>
      </c>
      <c r="K23" s="23"/>
      <c r="L23" s="57">
        <v>0</v>
      </c>
      <c r="M23" s="88"/>
      <c r="N23" s="88"/>
      <c r="O23" s="88"/>
      <c r="P23" s="88"/>
    </row>
    <row r="24" spans="2:19 16382:16382" s="2" customFormat="1" ht="23.1" customHeight="1" x14ac:dyDescent="0.25">
      <c r="B24" s="88"/>
      <c r="C24" s="88"/>
      <c r="D24" s="88"/>
      <c r="E24" s="88"/>
      <c r="F24" s="88"/>
      <c r="G24" s="88"/>
      <c r="H24" s="88"/>
      <c r="I24" s="88"/>
      <c r="J24" s="56">
        <v>0</v>
      </c>
      <c r="K24" s="23"/>
      <c r="L24" s="57">
        <v>0</v>
      </c>
      <c r="M24" s="88"/>
      <c r="N24" s="88"/>
      <c r="O24" s="88"/>
      <c r="P24" s="88"/>
    </row>
    <row r="25" spans="2:19 16382:16382" s="2" customFormat="1" ht="23.1" customHeight="1" x14ac:dyDescent="0.25">
      <c r="B25" s="92" t="s">
        <v>53</v>
      </c>
      <c r="C25" s="92"/>
      <c r="D25" s="92"/>
      <c r="E25" s="92"/>
      <c r="F25" s="92"/>
      <c r="G25" s="92"/>
      <c r="H25" s="92"/>
      <c r="I25" s="92"/>
      <c r="J25" s="11">
        <f>SUM(J17:J24)</f>
        <v>0</v>
      </c>
      <c r="K25" s="23"/>
      <c r="L25" s="12">
        <f>SUM(L17:L24)</f>
        <v>0</v>
      </c>
      <c r="M25" s="97" t="s">
        <v>53</v>
      </c>
      <c r="N25" s="97"/>
      <c r="O25" s="97"/>
      <c r="P25" s="97"/>
    </row>
    <row r="26" spans="2:19 16382:16382" s="2" customFormat="1" ht="23.1" customHeight="1" x14ac:dyDescent="0.25">
      <c r="B26" s="109"/>
      <c r="C26" s="107"/>
      <c r="D26" s="107"/>
      <c r="E26" s="107"/>
      <c r="F26" s="107"/>
      <c r="G26" s="107"/>
      <c r="H26" s="107"/>
      <c r="I26" s="107"/>
      <c r="J26" s="107"/>
      <c r="K26" s="23"/>
      <c r="L26" s="107"/>
      <c r="M26" s="107"/>
      <c r="N26" s="107"/>
      <c r="O26" s="107"/>
      <c r="P26" s="108"/>
    </row>
    <row r="27" spans="2:19 16382:16382" s="50" customFormat="1" ht="23.1" customHeight="1" x14ac:dyDescent="0.25">
      <c r="B27" s="93" t="s">
        <v>52</v>
      </c>
      <c r="C27" s="100"/>
      <c r="D27" s="100"/>
      <c r="E27" s="100"/>
      <c r="F27" s="100"/>
      <c r="G27" s="100"/>
      <c r="H27" s="100"/>
      <c r="I27" s="100"/>
      <c r="J27" s="7" t="s">
        <v>12</v>
      </c>
      <c r="K27" s="23"/>
      <c r="L27" s="8" t="s">
        <v>12</v>
      </c>
      <c r="M27" s="119" t="s">
        <v>16</v>
      </c>
      <c r="N27" s="120"/>
      <c r="O27" s="120"/>
      <c r="P27" s="121"/>
    </row>
    <row r="28" spans="2:19 16382:16382" s="2" customFormat="1" ht="23.1" customHeight="1" x14ac:dyDescent="0.25">
      <c r="B28" s="88"/>
      <c r="C28" s="88"/>
      <c r="D28" s="88"/>
      <c r="E28" s="88"/>
      <c r="F28" s="88"/>
      <c r="G28" s="88"/>
      <c r="H28" s="88"/>
      <c r="I28" s="88"/>
      <c r="J28" s="56">
        <v>0</v>
      </c>
      <c r="K28" s="23"/>
      <c r="L28" s="57">
        <v>0</v>
      </c>
      <c r="M28" s="89"/>
      <c r="N28" s="90"/>
      <c r="O28" s="90"/>
      <c r="P28" s="91"/>
      <c r="R28" s="9"/>
      <c r="S28" s="10"/>
    </row>
    <row r="29" spans="2:19 16382:16382" s="2" customFormat="1" ht="23.1" customHeight="1" x14ac:dyDescent="0.25">
      <c r="B29" s="89"/>
      <c r="C29" s="90"/>
      <c r="D29" s="90"/>
      <c r="E29" s="90"/>
      <c r="F29" s="90"/>
      <c r="G29" s="90"/>
      <c r="H29" s="90"/>
      <c r="I29" s="91"/>
      <c r="J29" s="56">
        <v>0</v>
      </c>
      <c r="K29" s="23"/>
      <c r="L29" s="57">
        <v>0</v>
      </c>
      <c r="M29" s="89"/>
      <c r="N29" s="90"/>
      <c r="O29" s="90"/>
      <c r="P29" s="91"/>
      <c r="R29" s="9"/>
      <c r="S29" s="10"/>
    </row>
    <row r="30" spans="2:19 16382:16382" s="2" customFormat="1" ht="23.1" customHeight="1" x14ac:dyDescent="0.25">
      <c r="B30" s="88"/>
      <c r="C30" s="88"/>
      <c r="D30" s="88"/>
      <c r="E30" s="88"/>
      <c r="F30" s="88"/>
      <c r="G30" s="88"/>
      <c r="H30" s="88"/>
      <c r="I30" s="88"/>
      <c r="J30" s="56">
        <v>0</v>
      </c>
      <c r="K30" s="23"/>
      <c r="L30" s="57">
        <v>0</v>
      </c>
      <c r="M30" s="89"/>
      <c r="N30" s="90"/>
      <c r="O30" s="90"/>
      <c r="P30" s="91"/>
      <c r="R30" s="9"/>
      <c r="S30" s="10"/>
    </row>
    <row r="31" spans="2:19 16382:16382" s="2" customFormat="1" ht="23.1" customHeight="1" x14ac:dyDescent="0.25">
      <c r="B31" s="88"/>
      <c r="C31" s="88"/>
      <c r="D31" s="88"/>
      <c r="E31" s="88"/>
      <c r="F31" s="88"/>
      <c r="G31" s="88"/>
      <c r="H31" s="88"/>
      <c r="I31" s="88"/>
      <c r="J31" s="56">
        <v>0</v>
      </c>
      <c r="K31" s="23"/>
      <c r="L31" s="57">
        <v>0</v>
      </c>
      <c r="M31" s="89"/>
      <c r="N31" s="90"/>
      <c r="O31" s="90"/>
      <c r="P31" s="91"/>
      <c r="R31" s="9"/>
      <c r="S31" s="10"/>
      <c r="XFB31" s="9"/>
    </row>
    <row r="32" spans="2:19 16382:16382" s="2" customFormat="1" ht="23.1" customHeight="1" x14ac:dyDescent="0.25">
      <c r="B32" s="88"/>
      <c r="C32" s="88"/>
      <c r="D32" s="88"/>
      <c r="E32" s="88"/>
      <c r="F32" s="88"/>
      <c r="G32" s="88"/>
      <c r="H32" s="88"/>
      <c r="I32" s="88"/>
      <c r="J32" s="56">
        <v>0</v>
      </c>
      <c r="K32" s="23"/>
      <c r="L32" s="57">
        <v>0</v>
      </c>
      <c r="M32" s="124"/>
      <c r="N32" s="124"/>
      <c r="O32" s="124"/>
      <c r="P32" s="124"/>
    </row>
    <row r="33" spans="2:16" s="2" customFormat="1" ht="23.1" customHeight="1" x14ac:dyDescent="0.25">
      <c r="B33" s="88"/>
      <c r="C33" s="88"/>
      <c r="D33" s="88"/>
      <c r="E33" s="88"/>
      <c r="F33" s="88"/>
      <c r="G33" s="88"/>
      <c r="H33" s="88"/>
      <c r="I33" s="88"/>
      <c r="J33" s="56">
        <v>0</v>
      </c>
      <c r="K33" s="23"/>
      <c r="L33" s="57">
        <v>0</v>
      </c>
      <c r="M33" s="88"/>
      <c r="N33" s="88"/>
      <c r="O33" s="88"/>
      <c r="P33" s="88"/>
    </row>
    <row r="34" spans="2:16" s="2" customFormat="1" ht="23.1" customHeight="1" x14ac:dyDescent="0.25">
      <c r="B34" s="88"/>
      <c r="C34" s="88"/>
      <c r="D34" s="88"/>
      <c r="E34" s="88"/>
      <c r="F34" s="88"/>
      <c r="G34" s="88"/>
      <c r="H34" s="88"/>
      <c r="I34" s="88"/>
      <c r="J34" s="56">
        <v>0</v>
      </c>
      <c r="K34" s="23"/>
      <c r="L34" s="57">
        <v>0</v>
      </c>
      <c r="M34" s="88"/>
      <c r="N34" s="88"/>
      <c r="O34" s="88"/>
      <c r="P34" s="88"/>
    </row>
    <row r="35" spans="2:16" s="2" customFormat="1" ht="23.1" customHeight="1" x14ac:dyDescent="0.25">
      <c r="B35" s="88"/>
      <c r="C35" s="88"/>
      <c r="D35" s="88"/>
      <c r="E35" s="88"/>
      <c r="F35" s="88"/>
      <c r="G35" s="88"/>
      <c r="H35" s="88"/>
      <c r="I35" s="88"/>
      <c r="J35" s="56">
        <v>0</v>
      </c>
      <c r="K35" s="23"/>
      <c r="L35" s="57">
        <v>0</v>
      </c>
      <c r="M35" s="88"/>
      <c r="N35" s="88"/>
      <c r="O35" s="88"/>
      <c r="P35" s="88"/>
    </row>
    <row r="36" spans="2:16" s="2" customFormat="1" ht="23.1" customHeight="1" x14ac:dyDescent="0.25">
      <c r="B36" s="88"/>
      <c r="C36" s="88"/>
      <c r="D36" s="88"/>
      <c r="E36" s="88"/>
      <c r="F36" s="88"/>
      <c r="G36" s="88"/>
      <c r="H36" s="88"/>
      <c r="I36" s="88"/>
      <c r="J36" s="56">
        <v>0</v>
      </c>
      <c r="K36" s="23"/>
      <c r="L36" s="57">
        <v>0</v>
      </c>
      <c r="M36" s="88"/>
      <c r="N36" s="88"/>
      <c r="O36" s="88"/>
      <c r="P36" s="88"/>
    </row>
    <row r="37" spans="2:16" s="2" customFormat="1" ht="23.1" customHeight="1" x14ac:dyDescent="0.25">
      <c r="B37" s="92" t="s">
        <v>54</v>
      </c>
      <c r="C37" s="92"/>
      <c r="D37" s="92"/>
      <c r="E37" s="92"/>
      <c r="F37" s="92"/>
      <c r="G37" s="92"/>
      <c r="H37" s="92"/>
      <c r="I37" s="92"/>
      <c r="J37" s="11">
        <f>SUM(J28:J36)</f>
        <v>0</v>
      </c>
      <c r="K37" s="23"/>
      <c r="L37" s="12">
        <f>SUM(L28:L36)</f>
        <v>0</v>
      </c>
      <c r="M37" s="97" t="s">
        <v>54</v>
      </c>
      <c r="N37" s="97"/>
      <c r="O37" s="97"/>
      <c r="P37" s="97"/>
    </row>
    <row r="38" spans="2:16" s="2" customFormat="1" ht="23.1" customHeight="1" x14ac:dyDescent="0.25">
      <c r="B38" s="109"/>
      <c r="C38" s="107"/>
      <c r="D38" s="107"/>
      <c r="E38" s="107"/>
      <c r="F38" s="107"/>
      <c r="G38" s="107"/>
      <c r="H38" s="107"/>
      <c r="I38" s="107"/>
      <c r="J38" s="107"/>
      <c r="K38" s="23"/>
      <c r="L38" s="107"/>
      <c r="M38" s="107"/>
      <c r="N38" s="107"/>
      <c r="O38" s="107"/>
      <c r="P38" s="108"/>
    </row>
    <row r="39" spans="2:16" s="50" customFormat="1" ht="23.1" customHeight="1" x14ac:dyDescent="0.25">
      <c r="B39" s="93" t="s">
        <v>56</v>
      </c>
      <c r="C39" s="100"/>
      <c r="D39" s="100"/>
      <c r="E39" s="100"/>
      <c r="F39" s="100"/>
      <c r="G39" s="100"/>
      <c r="H39" s="100"/>
      <c r="I39" s="125"/>
      <c r="J39" s="7" t="s">
        <v>12</v>
      </c>
      <c r="K39" s="23"/>
      <c r="L39" s="8" t="s">
        <v>12</v>
      </c>
      <c r="M39" s="128" t="s">
        <v>56</v>
      </c>
      <c r="N39" s="129"/>
      <c r="O39" s="129"/>
      <c r="P39" s="130"/>
    </row>
    <row r="40" spans="2:16" s="2" customFormat="1" ht="23.1" customHeight="1" x14ac:dyDescent="0.25">
      <c r="B40" s="88"/>
      <c r="C40" s="88"/>
      <c r="D40" s="88"/>
      <c r="E40" s="88"/>
      <c r="F40" s="88"/>
      <c r="G40" s="88"/>
      <c r="H40" s="88"/>
      <c r="I40" s="88"/>
      <c r="J40" s="56">
        <v>0</v>
      </c>
      <c r="K40" s="23"/>
      <c r="L40" s="57">
        <v>0</v>
      </c>
      <c r="M40" s="88"/>
      <c r="N40" s="88"/>
      <c r="O40" s="88"/>
      <c r="P40" s="88"/>
    </row>
    <row r="41" spans="2:16" s="2" customFormat="1" ht="23.1" customHeight="1" x14ac:dyDescent="0.25">
      <c r="B41" s="88"/>
      <c r="C41" s="88"/>
      <c r="D41" s="88"/>
      <c r="E41" s="88"/>
      <c r="F41" s="88"/>
      <c r="G41" s="88"/>
      <c r="H41" s="88"/>
      <c r="I41" s="88"/>
      <c r="J41" s="56">
        <v>0</v>
      </c>
      <c r="K41" s="23"/>
      <c r="L41" s="57">
        <v>0</v>
      </c>
      <c r="M41" s="88"/>
      <c r="N41" s="88"/>
      <c r="O41" s="88"/>
      <c r="P41" s="88"/>
    </row>
    <row r="42" spans="2:16" s="2" customFormat="1" ht="23.1" customHeight="1" x14ac:dyDescent="0.25">
      <c r="B42" s="88"/>
      <c r="C42" s="88"/>
      <c r="D42" s="88"/>
      <c r="E42" s="88"/>
      <c r="F42" s="88"/>
      <c r="G42" s="88"/>
      <c r="H42" s="88"/>
      <c r="I42" s="88"/>
      <c r="J42" s="56">
        <v>0</v>
      </c>
      <c r="K42" s="23"/>
      <c r="L42" s="57">
        <v>0</v>
      </c>
      <c r="M42" s="88"/>
      <c r="N42" s="88"/>
      <c r="O42" s="88"/>
      <c r="P42" s="88"/>
    </row>
    <row r="43" spans="2:16" s="2" customFormat="1" ht="23.1" customHeight="1" x14ac:dyDescent="0.25">
      <c r="B43" s="88"/>
      <c r="C43" s="88"/>
      <c r="D43" s="88"/>
      <c r="E43" s="88"/>
      <c r="F43" s="88"/>
      <c r="G43" s="88"/>
      <c r="H43" s="88"/>
      <c r="I43" s="88"/>
      <c r="J43" s="56">
        <v>0</v>
      </c>
      <c r="K43" s="23"/>
      <c r="L43" s="57">
        <v>0</v>
      </c>
      <c r="M43" s="88"/>
      <c r="N43" s="88"/>
      <c r="O43" s="88"/>
      <c r="P43" s="88"/>
    </row>
    <row r="44" spans="2:16" s="2" customFormat="1" ht="23.1" customHeight="1" x14ac:dyDescent="0.25">
      <c r="B44" s="88"/>
      <c r="C44" s="88"/>
      <c r="D44" s="88"/>
      <c r="E44" s="88"/>
      <c r="F44" s="88"/>
      <c r="G44" s="88"/>
      <c r="H44" s="88"/>
      <c r="I44" s="88"/>
      <c r="J44" s="56">
        <v>0</v>
      </c>
      <c r="K44" s="23"/>
      <c r="L44" s="57">
        <v>0</v>
      </c>
      <c r="M44" s="88"/>
      <c r="N44" s="88"/>
      <c r="O44" s="88"/>
      <c r="P44" s="88"/>
    </row>
    <row r="45" spans="2:16" s="2" customFormat="1" ht="23.1" customHeight="1" x14ac:dyDescent="0.25">
      <c r="B45" s="92" t="s">
        <v>57</v>
      </c>
      <c r="C45" s="92"/>
      <c r="D45" s="92"/>
      <c r="E45" s="92"/>
      <c r="F45" s="92"/>
      <c r="G45" s="92"/>
      <c r="H45" s="92"/>
      <c r="I45" s="92"/>
      <c r="J45" s="11">
        <f>SUM(J40:J44)</f>
        <v>0</v>
      </c>
      <c r="K45" s="23"/>
      <c r="L45" s="12">
        <f>SUM(L40:L44)</f>
        <v>0</v>
      </c>
      <c r="M45" s="97" t="s">
        <v>57</v>
      </c>
      <c r="N45" s="97"/>
      <c r="O45" s="97"/>
      <c r="P45" s="97"/>
    </row>
    <row r="46" spans="2:16" s="2" customFormat="1" ht="23.1" customHeight="1" x14ac:dyDescent="0.25">
      <c r="B46" s="109"/>
      <c r="C46" s="107"/>
      <c r="D46" s="107"/>
      <c r="E46" s="107"/>
      <c r="F46" s="107"/>
      <c r="G46" s="107"/>
      <c r="H46" s="107"/>
      <c r="I46" s="107"/>
      <c r="J46" s="107"/>
      <c r="K46" s="23"/>
      <c r="L46" s="107"/>
      <c r="M46" s="107"/>
      <c r="N46" s="107"/>
      <c r="O46" s="107"/>
      <c r="P46" s="108"/>
    </row>
    <row r="47" spans="2:16" s="2" customFormat="1" ht="44.25" customHeight="1" x14ac:dyDescent="0.25">
      <c r="B47" s="93" t="s">
        <v>76</v>
      </c>
      <c r="C47" s="100"/>
      <c r="D47" s="100"/>
      <c r="E47" s="100"/>
      <c r="F47" s="100"/>
      <c r="G47" s="100"/>
      <c r="H47" s="100"/>
      <c r="I47" s="125"/>
      <c r="J47" s="24"/>
      <c r="K47" s="23"/>
      <c r="L47" s="8" t="s">
        <v>12</v>
      </c>
      <c r="M47" s="94" t="s">
        <v>58</v>
      </c>
      <c r="N47" s="95"/>
      <c r="O47" s="95"/>
      <c r="P47" s="96"/>
    </row>
    <row r="48" spans="2:16" s="2" customFormat="1" ht="23.1" customHeight="1" x14ac:dyDescent="0.25">
      <c r="B48" s="89"/>
      <c r="C48" s="90"/>
      <c r="D48" s="90"/>
      <c r="E48" s="90"/>
      <c r="F48" s="90"/>
      <c r="G48" s="90"/>
      <c r="H48" s="90"/>
      <c r="I48" s="91"/>
      <c r="J48" s="56">
        <v>0</v>
      </c>
      <c r="K48" s="23"/>
      <c r="L48" s="57">
        <v>0</v>
      </c>
      <c r="M48" s="88"/>
      <c r="N48" s="88"/>
      <c r="O48" s="88"/>
      <c r="P48" s="88"/>
    </row>
    <row r="49" spans="2:16" s="2" customFormat="1" ht="23.1" customHeight="1" x14ac:dyDescent="0.25">
      <c r="B49" s="89"/>
      <c r="C49" s="90"/>
      <c r="D49" s="90"/>
      <c r="E49" s="90"/>
      <c r="F49" s="90"/>
      <c r="G49" s="90"/>
      <c r="H49" s="90"/>
      <c r="I49" s="91"/>
      <c r="J49" s="56">
        <v>0</v>
      </c>
      <c r="K49" s="23"/>
      <c r="L49" s="57">
        <v>0</v>
      </c>
      <c r="M49" s="88"/>
      <c r="N49" s="88"/>
      <c r="O49" s="88"/>
      <c r="P49" s="88"/>
    </row>
    <row r="50" spans="2:16" s="2" customFormat="1" ht="23.1" customHeight="1" x14ac:dyDescent="0.25">
      <c r="B50" s="89"/>
      <c r="C50" s="90"/>
      <c r="D50" s="90"/>
      <c r="E50" s="90"/>
      <c r="F50" s="90"/>
      <c r="G50" s="90"/>
      <c r="H50" s="90"/>
      <c r="I50" s="91"/>
      <c r="J50" s="56">
        <v>0</v>
      </c>
      <c r="K50" s="23"/>
      <c r="L50" s="57">
        <v>0</v>
      </c>
      <c r="M50" s="88"/>
      <c r="N50" s="88"/>
      <c r="O50" s="88"/>
      <c r="P50" s="88"/>
    </row>
    <row r="51" spans="2:16" s="2" customFormat="1" ht="23.1" customHeight="1" x14ac:dyDescent="0.25">
      <c r="B51" s="89"/>
      <c r="C51" s="90"/>
      <c r="D51" s="90"/>
      <c r="E51" s="90"/>
      <c r="F51" s="90"/>
      <c r="G51" s="90"/>
      <c r="H51" s="90"/>
      <c r="I51" s="91"/>
      <c r="J51" s="56">
        <v>0</v>
      </c>
      <c r="K51" s="23"/>
      <c r="L51" s="57">
        <v>0</v>
      </c>
      <c r="M51" s="88"/>
      <c r="N51" s="88"/>
      <c r="O51" s="88"/>
      <c r="P51" s="88"/>
    </row>
    <row r="52" spans="2:16" s="2" customFormat="1" ht="23.1" customHeight="1" x14ac:dyDescent="0.25">
      <c r="B52" s="93" t="s">
        <v>22</v>
      </c>
      <c r="C52" s="100"/>
      <c r="D52" s="100"/>
      <c r="E52" s="100"/>
      <c r="F52" s="100"/>
      <c r="G52" s="100"/>
      <c r="H52" s="100"/>
      <c r="I52" s="125"/>
      <c r="J52" s="11">
        <f>SUM(J48:J51)</f>
        <v>0</v>
      </c>
      <c r="K52" s="23"/>
      <c r="L52" s="12">
        <f>SUM(L48:L51)</f>
        <v>0</v>
      </c>
      <c r="M52" s="97" t="s">
        <v>22</v>
      </c>
      <c r="N52" s="97"/>
      <c r="O52" s="97"/>
      <c r="P52" s="97"/>
    </row>
    <row r="53" spans="2:16" s="2" customFormat="1" ht="23.1" customHeight="1" x14ac:dyDescent="0.25">
      <c r="B53" s="109"/>
      <c r="C53" s="107"/>
      <c r="D53" s="107"/>
      <c r="E53" s="107"/>
      <c r="F53" s="107"/>
      <c r="G53" s="107"/>
      <c r="H53" s="107"/>
      <c r="I53" s="107"/>
      <c r="J53" s="107"/>
      <c r="K53" s="23"/>
      <c r="L53" s="107"/>
      <c r="M53" s="107"/>
      <c r="N53" s="107"/>
      <c r="O53" s="107"/>
      <c r="P53" s="108"/>
    </row>
    <row r="54" spans="2:16" s="50" customFormat="1" ht="23.1" customHeight="1" x14ac:dyDescent="0.25">
      <c r="B54" s="92" t="s">
        <v>96</v>
      </c>
      <c r="C54" s="92"/>
      <c r="D54" s="92"/>
      <c r="E54" s="92"/>
      <c r="F54" s="92"/>
      <c r="G54" s="92"/>
      <c r="H54" s="92"/>
      <c r="I54" s="92"/>
      <c r="J54" s="93"/>
      <c r="K54" s="23"/>
      <c r="L54" s="8" t="s">
        <v>12</v>
      </c>
      <c r="M54" s="128" t="s">
        <v>20</v>
      </c>
      <c r="N54" s="129"/>
      <c r="O54" s="129"/>
      <c r="P54" s="130"/>
    </row>
    <row r="55" spans="2:16" s="2" customFormat="1" ht="23.1" customHeight="1" x14ac:dyDescent="0.25">
      <c r="B55" s="88"/>
      <c r="C55" s="88"/>
      <c r="D55" s="88"/>
      <c r="E55" s="88"/>
      <c r="F55" s="88"/>
      <c r="G55" s="88"/>
      <c r="H55" s="88"/>
      <c r="I55" s="88"/>
      <c r="J55" s="56">
        <v>0</v>
      </c>
      <c r="K55" s="23"/>
      <c r="L55" s="57">
        <v>0</v>
      </c>
      <c r="M55" s="88"/>
      <c r="N55" s="88"/>
      <c r="O55" s="88"/>
      <c r="P55" s="88"/>
    </row>
    <row r="56" spans="2:16" s="2" customFormat="1" ht="23.1" customHeight="1" x14ac:dyDescent="0.25">
      <c r="B56" s="88"/>
      <c r="C56" s="88"/>
      <c r="D56" s="88"/>
      <c r="E56" s="88"/>
      <c r="F56" s="88"/>
      <c r="G56" s="88"/>
      <c r="H56" s="88"/>
      <c r="I56" s="88"/>
      <c r="J56" s="56">
        <v>0</v>
      </c>
      <c r="K56" s="23"/>
      <c r="L56" s="57">
        <v>0</v>
      </c>
      <c r="M56" s="88"/>
      <c r="N56" s="88"/>
      <c r="O56" s="88"/>
      <c r="P56" s="88"/>
    </row>
    <row r="57" spans="2:16" s="2" customFormat="1" ht="23.1" customHeight="1" x14ac:dyDescent="0.25">
      <c r="B57" s="88"/>
      <c r="C57" s="88"/>
      <c r="D57" s="88"/>
      <c r="E57" s="88"/>
      <c r="F57" s="88"/>
      <c r="G57" s="88"/>
      <c r="H57" s="88"/>
      <c r="I57" s="88"/>
      <c r="J57" s="56">
        <v>0</v>
      </c>
      <c r="K57" s="23"/>
      <c r="L57" s="57">
        <v>0</v>
      </c>
      <c r="M57" s="88"/>
      <c r="N57" s="88"/>
      <c r="O57" s="88"/>
      <c r="P57" s="88"/>
    </row>
    <row r="58" spans="2:16" s="2" customFormat="1" ht="23.1" customHeight="1" x14ac:dyDescent="0.25">
      <c r="B58" s="88"/>
      <c r="C58" s="88"/>
      <c r="D58" s="88"/>
      <c r="E58" s="88"/>
      <c r="F58" s="88"/>
      <c r="G58" s="88"/>
      <c r="H58" s="88"/>
      <c r="I58" s="88"/>
      <c r="J58" s="56">
        <v>0</v>
      </c>
      <c r="K58" s="23"/>
      <c r="L58" s="57">
        <v>0</v>
      </c>
      <c r="M58" s="88"/>
      <c r="N58" s="88"/>
      <c r="O58" s="88"/>
      <c r="P58" s="88"/>
    </row>
    <row r="59" spans="2:16" s="2" customFormat="1" ht="23.1" customHeight="1" x14ac:dyDescent="0.25">
      <c r="B59" s="93" t="s">
        <v>21</v>
      </c>
      <c r="C59" s="100"/>
      <c r="D59" s="100"/>
      <c r="E59" s="100"/>
      <c r="F59" s="125"/>
      <c r="G59" s="101" t="s">
        <v>95</v>
      </c>
      <c r="H59" s="102"/>
      <c r="I59" s="20">
        <f>(J90-J88)*0.1</f>
        <v>0</v>
      </c>
      <c r="J59" s="11">
        <f>SUM(J55:J58)</f>
        <v>0</v>
      </c>
      <c r="K59" s="23"/>
      <c r="L59" s="12">
        <f>SUM(L55:L58)</f>
        <v>0</v>
      </c>
      <c r="M59" s="97" t="s">
        <v>21</v>
      </c>
      <c r="N59" s="97"/>
      <c r="O59" s="97"/>
      <c r="P59" s="97"/>
    </row>
    <row r="60" spans="2:16" s="2" customFormat="1" ht="23.1" customHeight="1" x14ac:dyDescent="0.25">
      <c r="B60" s="109"/>
      <c r="C60" s="107"/>
      <c r="D60" s="107"/>
      <c r="E60" s="107"/>
      <c r="F60" s="107"/>
      <c r="G60" s="107"/>
      <c r="H60" s="107"/>
      <c r="I60" s="107"/>
      <c r="J60" s="107"/>
      <c r="K60" s="23"/>
      <c r="L60" s="107"/>
      <c r="M60" s="107"/>
      <c r="N60" s="107"/>
      <c r="O60" s="107"/>
      <c r="P60" s="108"/>
    </row>
    <row r="61" spans="2:16" s="2" customFormat="1" ht="67.5" customHeight="1" x14ac:dyDescent="0.25">
      <c r="B61" s="92" t="s">
        <v>77</v>
      </c>
      <c r="C61" s="92"/>
      <c r="D61" s="92"/>
      <c r="E61" s="92"/>
      <c r="F61" s="92"/>
      <c r="G61" s="92"/>
      <c r="H61" s="92"/>
      <c r="I61" s="54" t="s">
        <v>8</v>
      </c>
      <c r="J61" s="55" t="s">
        <v>9</v>
      </c>
      <c r="K61" s="23"/>
      <c r="L61" s="8" t="s">
        <v>12</v>
      </c>
      <c r="M61" s="95" t="s">
        <v>32</v>
      </c>
      <c r="N61" s="95"/>
      <c r="O61" s="95"/>
      <c r="P61" s="96"/>
    </row>
    <row r="62" spans="2:16" s="2" customFormat="1" ht="23.1" customHeight="1" x14ac:dyDescent="0.25">
      <c r="B62" s="88"/>
      <c r="C62" s="88"/>
      <c r="D62" s="88"/>
      <c r="E62" s="88"/>
      <c r="F62" s="88"/>
      <c r="G62" s="88"/>
      <c r="H62" s="88"/>
      <c r="I62" s="58">
        <v>0</v>
      </c>
      <c r="J62" s="56">
        <v>0</v>
      </c>
      <c r="K62" s="23"/>
      <c r="L62" s="57">
        <v>0</v>
      </c>
      <c r="M62" s="88"/>
      <c r="N62" s="88"/>
      <c r="O62" s="88"/>
      <c r="P62" s="88"/>
    </row>
    <row r="63" spans="2:16" s="2" customFormat="1" ht="23.1" customHeight="1" x14ac:dyDescent="0.25">
      <c r="B63" s="89"/>
      <c r="C63" s="90"/>
      <c r="D63" s="90"/>
      <c r="E63" s="90"/>
      <c r="F63" s="90"/>
      <c r="G63" s="90"/>
      <c r="H63" s="91"/>
      <c r="I63" s="58">
        <v>0</v>
      </c>
      <c r="J63" s="56">
        <v>0</v>
      </c>
      <c r="K63" s="23"/>
      <c r="L63" s="57">
        <v>0</v>
      </c>
      <c r="M63" s="88"/>
      <c r="N63" s="88"/>
      <c r="O63" s="88"/>
      <c r="P63" s="88"/>
    </row>
    <row r="64" spans="2:16" s="2" customFormat="1" ht="23.1" customHeight="1" x14ac:dyDescent="0.25">
      <c r="B64" s="88"/>
      <c r="C64" s="88"/>
      <c r="D64" s="88"/>
      <c r="E64" s="88"/>
      <c r="F64" s="88"/>
      <c r="G64" s="88"/>
      <c r="H64" s="88"/>
      <c r="I64" s="58">
        <v>0</v>
      </c>
      <c r="J64" s="56">
        <v>0</v>
      </c>
      <c r="K64" s="23"/>
      <c r="L64" s="57">
        <v>0</v>
      </c>
      <c r="M64" s="88"/>
      <c r="N64" s="88"/>
      <c r="O64" s="88"/>
      <c r="P64" s="88"/>
    </row>
    <row r="65" spans="2:16" s="2" customFormat="1" ht="23.1" customHeight="1" x14ac:dyDescent="0.25">
      <c r="B65" s="88"/>
      <c r="C65" s="88"/>
      <c r="D65" s="88"/>
      <c r="E65" s="88"/>
      <c r="F65" s="88"/>
      <c r="G65" s="88"/>
      <c r="H65" s="88"/>
      <c r="I65" s="58">
        <v>0</v>
      </c>
      <c r="J65" s="56">
        <v>0</v>
      </c>
      <c r="K65" s="23"/>
      <c r="L65" s="57">
        <v>0</v>
      </c>
      <c r="M65" s="88"/>
      <c r="N65" s="88"/>
      <c r="O65" s="88"/>
      <c r="P65" s="88"/>
    </row>
    <row r="66" spans="2:16" s="2" customFormat="1" ht="23.1" customHeight="1" x14ac:dyDescent="0.25">
      <c r="B66" s="92" t="s">
        <v>33</v>
      </c>
      <c r="C66" s="92"/>
      <c r="D66" s="92"/>
      <c r="E66" s="92"/>
      <c r="F66" s="92"/>
      <c r="G66" s="92"/>
      <c r="H66" s="92"/>
      <c r="I66" s="92"/>
      <c r="J66" s="11">
        <f>SUM(J62:J65)</f>
        <v>0</v>
      </c>
      <c r="K66" s="23"/>
      <c r="L66" s="12">
        <f>SUM(L62:L65)</f>
        <v>0</v>
      </c>
      <c r="M66" s="104" t="s">
        <v>33</v>
      </c>
      <c r="N66" s="105"/>
      <c r="O66" s="105"/>
      <c r="P66" s="106"/>
    </row>
    <row r="67" spans="2:16" s="2" customFormat="1" ht="23.1" customHeight="1" x14ac:dyDescent="0.25">
      <c r="B67" s="109"/>
      <c r="C67" s="107"/>
      <c r="D67" s="107"/>
      <c r="E67" s="107"/>
      <c r="F67" s="107"/>
      <c r="G67" s="107"/>
      <c r="H67" s="107"/>
      <c r="I67" s="107"/>
      <c r="J67" s="107"/>
      <c r="K67" s="23"/>
      <c r="L67" s="107"/>
      <c r="M67" s="107"/>
      <c r="N67" s="107"/>
      <c r="O67" s="107"/>
      <c r="P67" s="108"/>
    </row>
    <row r="68" spans="2:16" s="2" customFormat="1" ht="44.25" customHeight="1" x14ac:dyDescent="0.25">
      <c r="B68" s="92" t="s">
        <v>78</v>
      </c>
      <c r="C68" s="92"/>
      <c r="D68" s="92"/>
      <c r="E68" s="92"/>
      <c r="F68" s="92"/>
      <c r="G68" s="92"/>
      <c r="H68" s="92"/>
      <c r="I68" s="92" t="s">
        <v>5</v>
      </c>
      <c r="J68" s="93"/>
      <c r="K68" s="23"/>
      <c r="L68" s="8" t="s">
        <v>12</v>
      </c>
      <c r="M68" s="94" t="s">
        <v>60</v>
      </c>
      <c r="N68" s="95"/>
      <c r="O68" s="95"/>
      <c r="P68" s="96"/>
    </row>
    <row r="69" spans="2:16" s="2" customFormat="1" ht="23.1" customHeight="1" x14ac:dyDescent="0.25">
      <c r="B69" s="88"/>
      <c r="C69" s="88"/>
      <c r="D69" s="88"/>
      <c r="E69" s="88"/>
      <c r="F69" s="88"/>
      <c r="G69" s="88"/>
      <c r="H69" s="88"/>
      <c r="I69" s="88"/>
      <c r="J69" s="56">
        <v>0</v>
      </c>
      <c r="K69" s="23"/>
      <c r="L69" s="57">
        <v>0</v>
      </c>
      <c r="M69" s="88"/>
      <c r="N69" s="88"/>
      <c r="O69" s="88"/>
      <c r="P69" s="88"/>
    </row>
    <row r="70" spans="2:16" s="2" customFormat="1" ht="23.1" customHeight="1" x14ac:dyDescent="0.25">
      <c r="B70" s="88"/>
      <c r="C70" s="88"/>
      <c r="D70" s="88"/>
      <c r="E70" s="88"/>
      <c r="F70" s="88"/>
      <c r="G70" s="88"/>
      <c r="H70" s="88"/>
      <c r="I70" s="88"/>
      <c r="J70" s="56">
        <v>0</v>
      </c>
      <c r="K70" s="23"/>
      <c r="L70" s="57">
        <v>0</v>
      </c>
      <c r="M70" s="88"/>
      <c r="N70" s="88"/>
      <c r="O70" s="88"/>
      <c r="P70" s="88"/>
    </row>
    <row r="71" spans="2:16" s="2" customFormat="1" ht="23.1" customHeight="1" x14ac:dyDescent="0.25">
      <c r="B71" s="88"/>
      <c r="C71" s="88"/>
      <c r="D71" s="88"/>
      <c r="E71" s="88"/>
      <c r="F71" s="88"/>
      <c r="G71" s="88"/>
      <c r="H71" s="88"/>
      <c r="I71" s="88"/>
      <c r="J71" s="56">
        <v>0</v>
      </c>
      <c r="K71" s="23"/>
      <c r="L71" s="57">
        <v>0</v>
      </c>
      <c r="M71" s="88"/>
      <c r="N71" s="88"/>
      <c r="O71" s="88"/>
      <c r="P71" s="88"/>
    </row>
    <row r="72" spans="2:16" s="2" customFormat="1" ht="23.1" customHeight="1" x14ac:dyDescent="0.25">
      <c r="B72" s="88"/>
      <c r="C72" s="88"/>
      <c r="D72" s="88"/>
      <c r="E72" s="88"/>
      <c r="F72" s="88"/>
      <c r="G72" s="88"/>
      <c r="H72" s="88"/>
      <c r="I72" s="88"/>
      <c r="J72" s="56">
        <v>0</v>
      </c>
      <c r="K72" s="23"/>
      <c r="L72" s="57">
        <v>0</v>
      </c>
      <c r="M72" s="88"/>
      <c r="N72" s="88"/>
      <c r="O72" s="88"/>
      <c r="P72" s="88"/>
    </row>
    <row r="73" spans="2:16" s="2" customFormat="1" ht="23.1" customHeight="1" x14ac:dyDescent="0.25">
      <c r="B73" s="88"/>
      <c r="C73" s="88"/>
      <c r="D73" s="88"/>
      <c r="E73" s="88"/>
      <c r="F73" s="88"/>
      <c r="G73" s="88"/>
      <c r="H73" s="88"/>
      <c r="I73" s="88"/>
      <c r="J73" s="56">
        <v>0</v>
      </c>
      <c r="K73" s="23"/>
      <c r="L73" s="57">
        <v>0</v>
      </c>
      <c r="M73" s="88"/>
      <c r="N73" s="88"/>
      <c r="O73" s="88"/>
      <c r="P73" s="88"/>
    </row>
    <row r="74" spans="2:16" s="2" customFormat="1" ht="23.1" customHeight="1" x14ac:dyDescent="0.25">
      <c r="B74" s="88"/>
      <c r="C74" s="88"/>
      <c r="D74" s="88"/>
      <c r="E74" s="88"/>
      <c r="F74" s="88"/>
      <c r="G74" s="88"/>
      <c r="H74" s="88"/>
      <c r="I74" s="88"/>
      <c r="J74" s="56">
        <v>0</v>
      </c>
      <c r="K74" s="23"/>
      <c r="L74" s="57">
        <v>0</v>
      </c>
      <c r="M74" s="88"/>
      <c r="N74" s="88"/>
      <c r="O74" s="88"/>
      <c r="P74" s="88"/>
    </row>
    <row r="75" spans="2:16" s="2" customFormat="1" ht="23.1" customHeight="1" x14ac:dyDescent="0.25">
      <c r="B75" s="88"/>
      <c r="C75" s="88"/>
      <c r="D75" s="88"/>
      <c r="E75" s="88"/>
      <c r="F75" s="88"/>
      <c r="G75" s="88"/>
      <c r="H75" s="88"/>
      <c r="I75" s="88"/>
      <c r="J75" s="56">
        <v>0</v>
      </c>
      <c r="K75" s="23"/>
      <c r="L75" s="57">
        <v>0</v>
      </c>
      <c r="M75" s="88"/>
      <c r="N75" s="88"/>
      <c r="O75" s="88"/>
      <c r="P75" s="88"/>
    </row>
    <row r="76" spans="2:16" s="2" customFormat="1" ht="46.5" customHeight="1" x14ac:dyDescent="0.25">
      <c r="B76" s="93" t="s">
        <v>59</v>
      </c>
      <c r="C76" s="100"/>
      <c r="D76" s="100"/>
      <c r="E76" s="100"/>
      <c r="F76" s="125"/>
      <c r="G76" s="101" t="s">
        <v>46</v>
      </c>
      <c r="H76" s="102"/>
      <c r="I76" s="20">
        <f>(J90-J88)*0.2</f>
        <v>0</v>
      </c>
      <c r="J76" s="11">
        <f>SUM(J69:J75)</f>
        <v>0</v>
      </c>
      <c r="K76" s="23"/>
      <c r="L76" s="12">
        <f>SUM(L69:L75)</f>
        <v>0</v>
      </c>
      <c r="M76" s="104" t="s">
        <v>59</v>
      </c>
      <c r="N76" s="105"/>
      <c r="O76" s="105"/>
      <c r="P76" s="106"/>
    </row>
    <row r="77" spans="2:16" s="2" customFormat="1" ht="23.1" customHeight="1" x14ac:dyDescent="0.25">
      <c r="B77" s="109"/>
      <c r="C77" s="107"/>
      <c r="D77" s="107"/>
      <c r="E77" s="107"/>
      <c r="F77" s="107"/>
      <c r="G77" s="107"/>
      <c r="H77" s="107"/>
      <c r="I77" s="107"/>
      <c r="J77" s="107"/>
      <c r="K77" s="23"/>
      <c r="L77" s="107"/>
      <c r="M77" s="107"/>
      <c r="N77" s="107"/>
      <c r="O77" s="107"/>
      <c r="P77" s="108"/>
    </row>
    <row r="78" spans="2:16" s="2" customFormat="1" ht="23.1" customHeight="1" x14ac:dyDescent="0.25">
      <c r="B78" s="92" t="s">
        <v>79</v>
      </c>
      <c r="C78" s="92"/>
      <c r="D78" s="92"/>
      <c r="E78" s="92"/>
      <c r="F78" s="92"/>
      <c r="G78" s="92"/>
      <c r="H78" s="92"/>
      <c r="I78" s="92" t="s">
        <v>5</v>
      </c>
      <c r="J78" s="93"/>
      <c r="K78" s="23"/>
      <c r="L78" s="8" t="s">
        <v>12</v>
      </c>
      <c r="M78" s="94" t="s">
        <v>24</v>
      </c>
      <c r="N78" s="95"/>
      <c r="O78" s="95"/>
      <c r="P78" s="96"/>
    </row>
    <row r="79" spans="2:16" s="2" customFormat="1" ht="23.1" customHeight="1" x14ac:dyDescent="0.25">
      <c r="B79" s="88"/>
      <c r="C79" s="88"/>
      <c r="D79" s="88"/>
      <c r="E79" s="88"/>
      <c r="F79" s="88"/>
      <c r="G79" s="88"/>
      <c r="H79" s="88"/>
      <c r="I79" s="88"/>
      <c r="J79" s="56">
        <v>0</v>
      </c>
      <c r="K79" s="23"/>
      <c r="L79" s="57">
        <v>0</v>
      </c>
      <c r="M79" s="88"/>
      <c r="N79" s="88"/>
      <c r="O79" s="88"/>
      <c r="P79" s="88"/>
    </row>
    <row r="80" spans="2:16" s="2" customFormat="1" ht="23.1" customHeight="1" x14ac:dyDescent="0.25">
      <c r="B80" s="88"/>
      <c r="C80" s="88"/>
      <c r="D80" s="88"/>
      <c r="E80" s="88"/>
      <c r="F80" s="88"/>
      <c r="G80" s="88"/>
      <c r="H80" s="88"/>
      <c r="I80" s="88"/>
      <c r="J80" s="56">
        <v>0</v>
      </c>
      <c r="K80" s="23"/>
      <c r="L80" s="57">
        <v>0</v>
      </c>
      <c r="M80" s="88"/>
      <c r="N80" s="88"/>
      <c r="O80" s="88"/>
      <c r="P80" s="88"/>
    </row>
    <row r="81" spans="2:16" s="2" customFormat="1" ht="23.1" customHeight="1" x14ac:dyDescent="0.25">
      <c r="B81" s="88"/>
      <c r="C81" s="88"/>
      <c r="D81" s="88"/>
      <c r="E81" s="88"/>
      <c r="F81" s="88"/>
      <c r="G81" s="88"/>
      <c r="H81" s="88"/>
      <c r="I81" s="88"/>
      <c r="J81" s="56">
        <v>0</v>
      </c>
      <c r="K81" s="23"/>
      <c r="L81" s="57">
        <v>0</v>
      </c>
      <c r="M81" s="88"/>
      <c r="N81" s="88"/>
      <c r="O81" s="88"/>
      <c r="P81" s="88"/>
    </row>
    <row r="82" spans="2:16" s="2" customFormat="1" ht="23.1" customHeight="1" x14ac:dyDescent="0.25">
      <c r="B82" s="88"/>
      <c r="C82" s="88"/>
      <c r="D82" s="88"/>
      <c r="E82" s="88"/>
      <c r="F82" s="88"/>
      <c r="G82" s="88"/>
      <c r="H82" s="88"/>
      <c r="I82" s="88"/>
      <c r="J82" s="56">
        <v>0</v>
      </c>
      <c r="K82" s="23"/>
      <c r="L82" s="57">
        <v>0</v>
      </c>
      <c r="M82" s="88"/>
      <c r="N82" s="88"/>
      <c r="O82" s="88"/>
      <c r="P82" s="88"/>
    </row>
    <row r="83" spans="2:16" s="2" customFormat="1" ht="23.1" customHeight="1" x14ac:dyDescent="0.25">
      <c r="B83" s="88"/>
      <c r="C83" s="88"/>
      <c r="D83" s="88"/>
      <c r="E83" s="88"/>
      <c r="F83" s="88"/>
      <c r="G83" s="88"/>
      <c r="H83" s="88"/>
      <c r="I83" s="88"/>
      <c r="J83" s="56">
        <v>0</v>
      </c>
      <c r="K83" s="23"/>
      <c r="L83" s="57">
        <v>0</v>
      </c>
      <c r="M83" s="88"/>
      <c r="N83" s="88"/>
      <c r="O83" s="88"/>
      <c r="P83" s="88"/>
    </row>
    <row r="84" spans="2:16" s="2" customFormat="1" ht="23.1" customHeight="1" x14ac:dyDescent="0.25">
      <c r="B84" s="92" t="s">
        <v>25</v>
      </c>
      <c r="C84" s="92"/>
      <c r="D84" s="92"/>
      <c r="E84" s="92"/>
      <c r="F84" s="92"/>
      <c r="G84" s="92"/>
      <c r="H84" s="92"/>
      <c r="I84" s="92"/>
      <c r="J84" s="25">
        <f>SUM(J79:J83)</f>
        <v>0</v>
      </c>
      <c r="K84" s="23"/>
      <c r="L84" s="12">
        <f>SUM(L79:L83)</f>
        <v>0</v>
      </c>
      <c r="M84" s="104" t="s">
        <v>25</v>
      </c>
      <c r="N84" s="105"/>
      <c r="O84" s="105"/>
      <c r="P84" s="106"/>
    </row>
    <row r="85" spans="2:16" s="2" customFormat="1" ht="23.1" customHeight="1" x14ac:dyDescent="0.25">
      <c r="B85" s="109"/>
      <c r="C85" s="107"/>
      <c r="D85" s="107"/>
      <c r="E85" s="107"/>
      <c r="F85" s="107"/>
      <c r="G85" s="107"/>
      <c r="H85" s="107"/>
      <c r="I85" s="107"/>
      <c r="J85" s="107"/>
      <c r="K85" s="23"/>
      <c r="L85" s="107"/>
      <c r="M85" s="107"/>
      <c r="N85" s="107"/>
      <c r="O85" s="107"/>
      <c r="P85" s="108"/>
    </row>
    <row r="86" spans="2:16" s="2" customFormat="1" ht="46.5" customHeight="1" x14ac:dyDescent="0.25">
      <c r="B86" s="92" t="s">
        <v>80</v>
      </c>
      <c r="C86" s="92"/>
      <c r="D86" s="92"/>
      <c r="E86" s="92"/>
      <c r="F86" s="92"/>
      <c r="G86" s="92"/>
      <c r="H86" s="92"/>
      <c r="I86" s="92"/>
      <c r="J86" s="11">
        <f>Income!J50</f>
        <v>0</v>
      </c>
      <c r="K86" s="23"/>
      <c r="L86" s="12">
        <f>Income!L50</f>
        <v>0</v>
      </c>
      <c r="M86" s="104" t="s">
        <v>81</v>
      </c>
      <c r="N86" s="105"/>
      <c r="O86" s="105"/>
      <c r="P86" s="106"/>
    </row>
    <row r="87" spans="2:16" s="2" customFormat="1" ht="23.1" customHeight="1" x14ac:dyDescent="0.25">
      <c r="B87" s="109"/>
      <c r="C87" s="107"/>
      <c r="D87" s="107"/>
      <c r="E87" s="107"/>
      <c r="F87" s="107"/>
      <c r="G87" s="107"/>
      <c r="H87" s="107"/>
      <c r="I87" s="107"/>
      <c r="J87" s="107"/>
      <c r="K87" s="23"/>
      <c r="L87" s="107"/>
      <c r="M87" s="107"/>
      <c r="N87" s="107"/>
      <c r="O87" s="107"/>
      <c r="P87" s="108"/>
    </row>
    <row r="88" spans="2:16" s="2" customFormat="1" ht="46.5" customHeight="1" x14ac:dyDescent="0.25">
      <c r="B88" s="93" t="s">
        <v>82</v>
      </c>
      <c r="C88" s="100"/>
      <c r="D88" s="100"/>
      <c r="E88" s="100"/>
      <c r="F88" s="100"/>
      <c r="G88" s="101" t="s">
        <v>47</v>
      </c>
      <c r="H88" s="102"/>
      <c r="I88" s="20">
        <f>(J90-J88)*0.05</f>
        <v>0</v>
      </c>
      <c r="J88" s="59"/>
      <c r="K88" s="23"/>
      <c r="L88" s="126" t="s">
        <v>19</v>
      </c>
      <c r="M88" s="126"/>
      <c r="N88" s="126"/>
      <c r="O88" s="126"/>
      <c r="P88" s="127"/>
    </row>
    <row r="89" spans="2:16" s="2" customFormat="1" ht="23.1" customHeight="1" x14ac:dyDescent="0.25">
      <c r="B89" s="109"/>
      <c r="C89" s="107"/>
      <c r="D89" s="107"/>
      <c r="E89" s="107"/>
      <c r="F89" s="107"/>
      <c r="G89" s="107"/>
      <c r="H89" s="107"/>
      <c r="I89" s="107"/>
      <c r="J89" s="107"/>
      <c r="K89" s="26"/>
      <c r="L89" s="107"/>
      <c r="M89" s="107"/>
      <c r="N89" s="107"/>
      <c r="O89" s="107"/>
      <c r="P89" s="108"/>
    </row>
    <row r="90" spans="2:16" s="2" customFormat="1" ht="23.1" customHeight="1" x14ac:dyDescent="0.25">
      <c r="B90" s="92" t="s">
        <v>34</v>
      </c>
      <c r="C90" s="92"/>
      <c r="D90" s="92"/>
      <c r="E90" s="92"/>
      <c r="F90" s="92"/>
      <c r="G90" s="92"/>
      <c r="H90" s="92"/>
      <c r="I90" s="92"/>
      <c r="J90" s="11">
        <f>J88+J86+J84+J52+J66+J59+J45+J25+J76+J37</f>
        <v>0</v>
      </c>
      <c r="K90" s="23"/>
      <c r="L90" s="12">
        <f>L86+L84+L52+L66+L59+L45+L25+L76+L37</f>
        <v>0</v>
      </c>
      <c r="M90" s="104" t="s">
        <v>34</v>
      </c>
      <c r="N90" s="105"/>
      <c r="O90" s="105"/>
      <c r="P90" s="106"/>
    </row>
    <row r="91" spans="2:16" s="2" customFormat="1" ht="23.1" customHeight="1" x14ac:dyDescent="0.25">
      <c r="B91" s="1"/>
      <c r="C91" s="1"/>
      <c r="D91" s="1"/>
      <c r="E91" s="1"/>
      <c r="F91" s="1"/>
      <c r="G91" s="1"/>
      <c r="H91" s="1"/>
      <c r="I91" s="1"/>
      <c r="J91" s="21"/>
      <c r="K91" s="1"/>
      <c r="L91" s="21"/>
      <c r="M91" s="50"/>
      <c r="N91" s="1"/>
      <c r="O91" s="1"/>
      <c r="P91" s="1"/>
    </row>
    <row r="92" spans="2:16" s="2" customFormat="1" ht="23.1" customHeight="1" x14ac:dyDescent="0.25">
      <c r="B92" s="103" t="s">
        <v>68</v>
      </c>
      <c r="C92" s="103"/>
      <c r="D92" s="103"/>
      <c r="E92" s="103"/>
      <c r="F92" s="103"/>
      <c r="G92" s="103"/>
      <c r="H92" s="103"/>
      <c r="I92" s="103"/>
      <c r="J92" s="103"/>
      <c r="K92" s="3"/>
      <c r="L92" s="97" t="s">
        <v>40</v>
      </c>
      <c r="M92" s="97"/>
      <c r="N92" s="97"/>
      <c r="O92" s="97"/>
      <c r="P92" s="97"/>
    </row>
    <row r="93" spans="2:16" s="2" customFormat="1" ht="65.099999999999994" customHeight="1" x14ac:dyDescent="0.25">
      <c r="B93" s="98"/>
      <c r="C93" s="98"/>
      <c r="D93" s="98"/>
      <c r="E93" s="98"/>
      <c r="F93" s="98"/>
      <c r="G93" s="98"/>
      <c r="H93" s="98"/>
      <c r="I93" s="98"/>
      <c r="J93" s="98"/>
      <c r="K93" s="3"/>
      <c r="L93" s="98"/>
      <c r="M93" s="98"/>
      <c r="N93" s="98"/>
      <c r="O93" s="98"/>
      <c r="P93" s="98"/>
    </row>
    <row r="94" spans="2:16" s="2" customFormat="1" ht="65.099999999999994" customHeight="1" x14ac:dyDescent="0.25">
      <c r="B94" s="98"/>
      <c r="C94" s="98"/>
      <c r="D94" s="98"/>
      <c r="E94" s="98"/>
      <c r="F94" s="98"/>
      <c r="G94" s="98"/>
      <c r="H94" s="98"/>
      <c r="I94" s="98"/>
      <c r="J94" s="98"/>
      <c r="K94" s="3"/>
      <c r="L94" s="98"/>
      <c r="M94" s="98"/>
      <c r="N94" s="98"/>
      <c r="O94" s="98"/>
      <c r="P94" s="98"/>
    </row>
    <row r="95" spans="2:16" s="2" customFormat="1" ht="65.099999999999994" customHeight="1" x14ac:dyDescent="0.25">
      <c r="B95" s="98"/>
      <c r="C95" s="98"/>
      <c r="D95" s="98"/>
      <c r="E95" s="98"/>
      <c r="F95" s="98"/>
      <c r="G95" s="98"/>
      <c r="H95" s="98"/>
      <c r="I95" s="98"/>
      <c r="J95" s="98"/>
      <c r="K95" s="3"/>
      <c r="L95" s="98"/>
      <c r="M95" s="98"/>
      <c r="N95" s="98"/>
      <c r="O95" s="98"/>
      <c r="P95" s="98"/>
    </row>
    <row r="96" spans="2:16" s="2" customFormat="1" ht="65.099999999999994" customHeight="1" x14ac:dyDescent="0.25">
      <c r="B96" s="98"/>
      <c r="C96" s="98"/>
      <c r="D96" s="98"/>
      <c r="E96" s="98"/>
      <c r="F96" s="98"/>
      <c r="G96" s="98"/>
      <c r="H96" s="98"/>
      <c r="I96" s="98"/>
      <c r="J96" s="98"/>
      <c r="K96" s="3"/>
      <c r="L96" s="98"/>
      <c r="M96" s="98"/>
      <c r="N96" s="98"/>
      <c r="O96" s="98"/>
      <c r="P96" s="98"/>
    </row>
    <row r="97" spans="2:16" s="2" customFormat="1" ht="65.099999999999994" customHeight="1" x14ac:dyDescent="0.25">
      <c r="B97" s="98"/>
      <c r="C97" s="98"/>
      <c r="D97" s="98"/>
      <c r="E97" s="98"/>
      <c r="F97" s="98"/>
      <c r="G97" s="98"/>
      <c r="H97" s="98"/>
      <c r="I97" s="98"/>
      <c r="J97" s="98"/>
      <c r="K97" s="3"/>
      <c r="L97" s="98"/>
      <c r="M97" s="98"/>
      <c r="N97" s="98"/>
      <c r="O97" s="98"/>
      <c r="P97" s="98"/>
    </row>
    <row r="98" spans="2:16" s="2" customFormat="1" ht="65.099999999999994" customHeight="1" x14ac:dyDescent="0.25">
      <c r="B98" s="98"/>
      <c r="C98" s="98"/>
      <c r="D98" s="98"/>
      <c r="E98" s="98"/>
      <c r="F98" s="98"/>
      <c r="G98" s="98"/>
      <c r="H98" s="98"/>
      <c r="I98" s="98"/>
      <c r="J98" s="98"/>
      <c r="K98" s="3"/>
      <c r="L98" s="98"/>
      <c r="M98" s="98"/>
      <c r="N98" s="98"/>
      <c r="O98" s="98"/>
      <c r="P98" s="98"/>
    </row>
    <row r="99" spans="2:16" s="2" customFormat="1" ht="65.099999999999994" customHeight="1" x14ac:dyDescent="0.25">
      <c r="B99" s="98"/>
      <c r="C99" s="98"/>
      <c r="D99" s="98"/>
      <c r="E99" s="98"/>
      <c r="F99" s="98"/>
      <c r="G99" s="98"/>
      <c r="H99" s="98"/>
      <c r="I99" s="98"/>
      <c r="J99" s="98"/>
      <c r="K99" s="3"/>
      <c r="L99" s="98"/>
      <c r="M99" s="98"/>
      <c r="N99" s="98"/>
      <c r="O99" s="98"/>
      <c r="P99" s="98"/>
    </row>
    <row r="100" spans="2:16" s="2" customFormat="1" ht="15" customHeight="1" x14ac:dyDescent="0.25">
      <c r="B100" s="99"/>
      <c r="C100" s="99"/>
      <c r="D100" s="99"/>
      <c r="E100" s="99"/>
      <c r="F100" s="99"/>
      <c r="G100" s="99"/>
      <c r="H100" s="99"/>
      <c r="I100" s="99"/>
      <c r="J100" s="99"/>
      <c r="K100" s="3"/>
      <c r="L100" s="3"/>
    </row>
    <row r="334" x14ac:dyDescent="0.25"/>
    <row r="335" x14ac:dyDescent="0.25"/>
    <row r="336" x14ac:dyDescent="0.25"/>
    <row r="337" x14ac:dyDescent="0.25"/>
    <row r="338" x14ac:dyDescent="0.25"/>
    <row r="339" x14ac:dyDescent="0.25"/>
    <row r="340" x14ac:dyDescent="0.25"/>
  </sheetData>
  <sheetProtection algorithmName="SHA-512" hashValue="sC5+44vlKGqd/P5DeUsXwHfa5/yjZ9iVlLNM1VmWrc3Nzzs0qtoCcscNyrEgrQNSad0J3hEnqDcZGuIl+thCxw==" saltValue="QaH75d2ENYeDDKuMeTTi7w==" spinCount="100000" sheet="1" objects="1" scenarios="1"/>
  <mergeCells count="183">
    <mergeCell ref="B39:I39"/>
    <mergeCell ref="M39:P39"/>
    <mergeCell ref="M54:P54"/>
    <mergeCell ref="B53:J53"/>
    <mergeCell ref="B48:I48"/>
    <mergeCell ref="B49:I49"/>
    <mergeCell ref="B50:I50"/>
    <mergeCell ref="B51:I51"/>
    <mergeCell ref="B52:I52"/>
    <mergeCell ref="B47:I47"/>
    <mergeCell ref="M52:P52"/>
    <mergeCell ref="B84:I84"/>
    <mergeCell ref="M84:P84"/>
    <mergeCell ref="B86:I86"/>
    <mergeCell ref="M86:P86"/>
    <mergeCell ref="L88:P88"/>
    <mergeCell ref="B81:I81"/>
    <mergeCell ref="M81:P81"/>
    <mergeCell ref="B82:I82"/>
    <mergeCell ref="M82:P82"/>
    <mergeCell ref="B83:I83"/>
    <mergeCell ref="M83:P83"/>
    <mergeCell ref="L85:P85"/>
    <mergeCell ref="L87:P87"/>
    <mergeCell ref="B85:J85"/>
    <mergeCell ref="B87:J87"/>
    <mergeCell ref="B80:I80"/>
    <mergeCell ref="M80:P80"/>
    <mergeCell ref="M49:P49"/>
    <mergeCell ref="M50:P50"/>
    <mergeCell ref="M51:P51"/>
    <mergeCell ref="L67:P67"/>
    <mergeCell ref="B67:J67"/>
    <mergeCell ref="B78:J78"/>
    <mergeCell ref="B79:I79"/>
    <mergeCell ref="M79:P79"/>
    <mergeCell ref="B70:I70"/>
    <mergeCell ref="M70:P70"/>
    <mergeCell ref="B71:I71"/>
    <mergeCell ref="M71:P71"/>
    <mergeCell ref="B72:I72"/>
    <mergeCell ref="M72:P72"/>
    <mergeCell ref="M78:P78"/>
    <mergeCell ref="B75:I75"/>
    <mergeCell ref="M75:P75"/>
    <mergeCell ref="B76:F76"/>
    <mergeCell ref="G76:H76"/>
    <mergeCell ref="M76:P76"/>
    <mergeCell ref="B77:J77"/>
    <mergeCell ref="L77:P77"/>
    <mergeCell ref="M64:P64"/>
    <mergeCell ref="B61:H61"/>
    <mergeCell ref="B62:H62"/>
    <mergeCell ref="M62:P62"/>
    <mergeCell ref="M63:P63"/>
    <mergeCell ref="M61:P61"/>
    <mergeCell ref="M48:P48"/>
    <mergeCell ref="B65:H65"/>
    <mergeCell ref="M65:P65"/>
    <mergeCell ref="B60:J60"/>
    <mergeCell ref="L60:P60"/>
    <mergeCell ref="G59:H59"/>
    <mergeCell ref="B59:F59"/>
    <mergeCell ref="B66:I66"/>
    <mergeCell ref="M66:P66"/>
    <mergeCell ref="L46:P46"/>
    <mergeCell ref="B46:J46"/>
    <mergeCell ref="M47:P47"/>
    <mergeCell ref="B31:I31"/>
    <mergeCell ref="M31:P31"/>
    <mergeCell ref="B32:I32"/>
    <mergeCell ref="M32:P32"/>
    <mergeCell ref="B45:I45"/>
    <mergeCell ref="M45:P45"/>
    <mergeCell ref="B54:J54"/>
    <mergeCell ref="B55:I55"/>
    <mergeCell ref="M55:P55"/>
    <mergeCell ref="B43:I43"/>
    <mergeCell ref="M43:P43"/>
    <mergeCell ref="B44:I44"/>
    <mergeCell ref="M44:P44"/>
    <mergeCell ref="L53:P53"/>
    <mergeCell ref="B33:I33"/>
    <mergeCell ref="M33:P33"/>
    <mergeCell ref="B34:I34"/>
    <mergeCell ref="M34:P34"/>
    <mergeCell ref="B35:I35"/>
    <mergeCell ref="M35:P35"/>
    <mergeCell ref="B36:I36"/>
    <mergeCell ref="M36:P36"/>
    <mergeCell ref="B37:I37"/>
    <mergeCell ref="M37:P37"/>
    <mergeCell ref="B22:I22"/>
    <mergeCell ref="M22:P22"/>
    <mergeCell ref="B23:I23"/>
    <mergeCell ref="M23:P23"/>
    <mergeCell ref="B18:I18"/>
    <mergeCell ref="M18:P18"/>
    <mergeCell ref="B19:I19"/>
    <mergeCell ref="M19:P19"/>
    <mergeCell ref="B40:I40"/>
    <mergeCell ref="M40:P40"/>
    <mergeCell ref="B24:I24"/>
    <mergeCell ref="M24:P24"/>
    <mergeCell ref="B25:I25"/>
    <mergeCell ref="M25:P25"/>
    <mergeCell ref="B26:J26"/>
    <mergeCell ref="L26:P26"/>
    <mergeCell ref="B27:I27"/>
    <mergeCell ref="M27:P27"/>
    <mergeCell ref="B28:I28"/>
    <mergeCell ref="M28:P28"/>
    <mergeCell ref="B29:I29"/>
    <mergeCell ref="M29:P29"/>
    <mergeCell ref="B30:I30"/>
    <mergeCell ref="M30:P30"/>
    <mergeCell ref="B38:J38"/>
    <mergeCell ref="L38:P38"/>
    <mergeCell ref="B20:I20"/>
    <mergeCell ref="M20:P20"/>
    <mergeCell ref="B2:P2"/>
    <mergeCell ref="B17:I17"/>
    <mergeCell ref="M17:P17"/>
    <mergeCell ref="B4:P4"/>
    <mergeCell ref="B14:J14"/>
    <mergeCell ref="L14:P14"/>
    <mergeCell ref="M15:P15"/>
    <mergeCell ref="B6:P6"/>
    <mergeCell ref="B7:P7"/>
    <mergeCell ref="B9:P9"/>
    <mergeCell ref="B12:J12"/>
    <mergeCell ref="L12:P12"/>
    <mergeCell ref="B16:I16"/>
    <mergeCell ref="M16:P16"/>
    <mergeCell ref="B15:J15"/>
    <mergeCell ref="B8:P8"/>
    <mergeCell ref="B10:P10"/>
    <mergeCell ref="B97:J97"/>
    <mergeCell ref="L97:P97"/>
    <mergeCell ref="B98:J98"/>
    <mergeCell ref="L98:P98"/>
    <mergeCell ref="B99:J99"/>
    <mergeCell ref="L99:P99"/>
    <mergeCell ref="B100:J100"/>
    <mergeCell ref="B88:F88"/>
    <mergeCell ref="G88:H88"/>
    <mergeCell ref="B92:J92"/>
    <mergeCell ref="L92:P92"/>
    <mergeCell ref="B93:J93"/>
    <mergeCell ref="L93:P93"/>
    <mergeCell ref="B94:J94"/>
    <mergeCell ref="L94:P94"/>
    <mergeCell ref="B95:J95"/>
    <mergeCell ref="L95:P95"/>
    <mergeCell ref="B96:J96"/>
    <mergeCell ref="L96:P96"/>
    <mergeCell ref="B90:I90"/>
    <mergeCell ref="M90:P90"/>
    <mergeCell ref="L89:P89"/>
    <mergeCell ref="B89:J89"/>
    <mergeCell ref="B21:I21"/>
    <mergeCell ref="M21:P21"/>
    <mergeCell ref="B68:J68"/>
    <mergeCell ref="M68:P68"/>
    <mergeCell ref="B69:I69"/>
    <mergeCell ref="M69:P69"/>
    <mergeCell ref="B73:I73"/>
    <mergeCell ref="M73:P73"/>
    <mergeCell ref="B74:I74"/>
    <mergeCell ref="M74:P74"/>
    <mergeCell ref="B41:I41"/>
    <mergeCell ref="M41:P41"/>
    <mergeCell ref="B42:I42"/>
    <mergeCell ref="M42:P42"/>
    <mergeCell ref="B57:I57"/>
    <mergeCell ref="M57:P57"/>
    <mergeCell ref="B58:I58"/>
    <mergeCell ref="M58:P58"/>
    <mergeCell ref="M59:P59"/>
    <mergeCell ref="B56:I56"/>
    <mergeCell ref="M56:P56"/>
    <mergeCell ref="B63:H63"/>
    <mergeCell ref="B64:H64"/>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2"/>
  <sheetViews>
    <sheetView zoomScaleNormal="100" zoomScalePageLayoutView="55" workbookViewId="0">
      <selection activeCell="B12" sqref="B12:J12"/>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28.5" customHeight="1" x14ac:dyDescent="0.25">
      <c r="B2" s="134" t="s">
        <v>55</v>
      </c>
      <c r="C2" s="134"/>
      <c r="D2" s="134"/>
      <c r="E2" s="134"/>
      <c r="F2" s="134"/>
      <c r="G2" s="134"/>
      <c r="H2" s="134"/>
      <c r="I2" s="134"/>
      <c r="J2" s="134"/>
      <c r="K2" s="134"/>
      <c r="L2" s="134"/>
      <c r="M2" s="134"/>
      <c r="N2" s="134"/>
      <c r="O2" s="134"/>
      <c r="P2" s="134"/>
    </row>
    <row r="3" spans="2:16" ht="23.25" x14ac:dyDescent="0.25">
      <c r="B3" s="13"/>
      <c r="C3" s="13"/>
      <c r="D3" s="13"/>
      <c r="E3" s="13"/>
      <c r="F3" s="13"/>
      <c r="G3" s="13"/>
      <c r="H3" s="13"/>
      <c r="I3" s="13"/>
      <c r="J3" s="14"/>
      <c r="K3" s="14"/>
      <c r="L3" s="14"/>
      <c r="M3" s="13"/>
      <c r="N3" s="13"/>
      <c r="O3" s="13"/>
      <c r="P3" s="13"/>
    </row>
    <row r="4" spans="2:16" ht="37.5" customHeight="1" x14ac:dyDescent="0.25">
      <c r="B4" s="134" t="s">
        <v>11</v>
      </c>
      <c r="C4" s="134"/>
      <c r="D4" s="134"/>
      <c r="E4" s="134"/>
      <c r="F4" s="134"/>
      <c r="G4" s="134"/>
      <c r="H4" s="134"/>
      <c r="I4" s="134"/>
      <c r="J4" s="134"/>
      <c r="K4" s="134"/>
      <c r="L4" s="134"/>
      <c r="M4" s="134"/>
      <c r="N4" s="134"/>
      <c r="O4" s="134"/>
      <c r="P4" s="134"/>
    </row>
    <row r="5" spans="2:16" x14ac:dyDescent="0.25"/>
    <row r="6" spans="2:16" ht="23.1" customHeight="1" x14ac:dyDescent="0.25">
      <c r="B6" s="65" t="s">
        <v>69</v>
      </c>
      <c r="C6" s="65"/>
      <c r="D6" s="65"/>
      <c r="E6" s="65"/>
      <c r="F6" s="65"/>
      <c r="G6" s="65"/>
      <c r="H6" s="65"/>
      <c r="I6" s="65"/>
      <c r="J6" s="65"/>
      <c r="K6" s="65"/>
      <c r="L6" s="65"/>
      <c r="M6" s="65"/>
      <c r="N6" s="65"/>
      <c r="O6" s="65"/>
      <c r="P6" s="65"/>
    </row>
    <row r="7" spans="2:16" ht="23.1" customHeight="1" x14ac:dyDescent="0.25">
      <c r="B7" s="65" t="s">
        <v>70</v>
      </c>
      <c r="C7" s="65"/>
      <c r="D7" s="65"/>
      <c r="E7" s="65"/>
      <c r="F7" s="65"/>
      <c r="G7" s="65"/>
      <c r="H7" s="65"/>
      <c r="I7" s="65"/>
      <c r="J7" s="65"/>
      <c r="K7" s="65"/>
      <c r="L7" s="65"/>
      <c r="M7" s="65"/>
      <c r="N7" s="65"/>
      <c r="O7" s="65"/>
      <c r="P7" s="65"/>
    </row>
    <row r="8" spans="2:16" ht="23.1" customHeight="1" x14ac:dyDescent="0.25">
      <c r="B8" s="65" t="s">
        <v>36</v>
      </c>
      <c r="C8" s="65"/>
      <c r="D8" s="65"/>
      <c r="E8" s="65"/>
      <c r="F8" s="65"/>
      <c r="G8" s="65"/>
      <c r="H8" s="65"/>
      <c r="I8" s="65"/>
      <c r="J8" s="65"/>
      <c r="K8" s="65"/>
      <c r="L8" s="65"/>
      <c r="M8" s="65"/>
      <c r="N8" s="65"/>
      <c r="O8" s="65"/>
      <c r="P8" s="65"/>
    </row>
    <row r="9" spans="2:16" ht="23.1" customHeight="1" x14ac:dyDescent="0.25">
      <c r="B9" s="65" t="s">
        <v>39</v>
      </c>
      <c r="C9" s="65"/>
      <c r="D9" s="65"/>
      <c r="E9" s="65"/>
      <c r="F9" s="65"/>
      <c r="G9" s="65"/>
      <c r="H9" s="65"/>
      <c r="I9" s="65"/>
      <c r="J9" s="65"/>
      <c r="K9" s="65"/>
      <c r="L9" s="65"/>
      <c r="M9" s="65"/>
      <c r="N9" s="65"/>
      <c r="O9" s="65"/>
      <c r="P9" s="65"/>
    </row>
    <row r="10" spans="2:16" ht="23.1" customHeight="1" x14ac:dyDescent="0.25">
      <c r="B10" s="65" t="s">
        <v>50</v>
      </c>
      <c r="C10" s="65"/>
      <c r="D10" s="65"/>
      <c r="E10" s="65"/>
      <c r="F10" s="65"/>
      <c r="G10" s="65"/>
      <c r="H10" s="65"/>
      <c r="I10" s="65"/>
      <c r="J10" s="65"/>
      <c r="K10" s="65"/>
      <c r="L10" s="65"/>
      <c r="M10" s="65"/>
      <c r="N10" s="65"/>
      <c r="O10" s="65"/>
      <c r="P10" s="65"/>
    </row>
    <row r="11" spans="2:16" ht="18.75" customHeight="1" x14ac:dyDescent="0.25">
      <c r="J11" s="2"/>
      <c r="K11" s="2"/>
      <c r="L11" s="2"/>
    </row>
    <row r="12" spans="2:16" s="5" customFormat="1" ht="72" customHeight="1" x14ac:dyDescent="0.25">
      <c r="B12" s="115" t="s">
        <v>13</v>
      </c>
      <c r="C12" s="115"/>
      <c r="D12" s="115"/>
      <c r="E12" s="115"/>
      <c r="F12" s="115"/>
      <c r="G12" s="115"/>
      <c r="H12" s="115"/>
      <c r="I12" s="115"/>
      <c r="J12" s="115"/>
      <c r="K12" s="4"/>
      <c r="L12" s="118" t="s">
        <v>35</v>
      </c>
      <c r="M12" s="118"/>
      <c r="N12" s="118"/>
      <c r="O12" s="118"/>
      <c r="P12" s="118"/>
    </row>
    <row r="13" spans="2:16" ht="18.75" customHeight="1" x14ac:dyDescent="0.25">
      <c r="L13" s="135"/>
      <c r="M13" s="135"/>
      <c r="N13" s="135"/>
      <c r="O13" s="135"/>
      <c r="P13" s="135"/>
    </row>
    <row r="14" spans="2:16" ht="37.5" customHeight="1" x14ac:dyDescent="0.25">
      <c r="B14" s="116" t="s">
        <v>14</v>
      </c>
      <c r="C14" s="136"/>
      <c r="D14" s="136"/>
      <c r="E14" s="136"/>
      <c r="F14" s="136"/>
      <c r="G14" s="136"/>
      <c r="H14" s="136"/>
      <c r="I14" s="136"/>
      <c r="J14" s="137"/>
      <c r="K14" s="143"/>
      <c r="L14" s="138" t="s">
        <v>71</v>
      </c>
      <c r="M14" s="139"/>
      <c r="N14" s="139"/>
      <c r="O14" s="139"/>
      <c r="P14" s="117"/>
    </row>
    <row r="15" spans="2:16" ht="41.25" customHeight="1" x14ac:dyDescent="0.25">
      <c r="B15" s="93"/>
      <c r="C15" s="100"/>
      <c r="D15" s="100"/>
      <c r="E15" s="100"/>
      <c r="F15" s="100"/>
      <c r="G15" s="100"/>
      <c r="H15" s="100"/>
      <c r="I15" s="125"/>
      <c r="J15" s="54" t="s">
        <v>12</v>
      </c>
      <c r="K15" s="144"/>
      <c r="L15" s="6"/>
      <c r="M15" s="114" t="s">
        <v>67</v>
      </c>
      <c r="N15" s="105"/>
      <c r="O15" s="105"/>
      <c r="P15" s="106"/>
    </row>
    <row r="16" spans="2:16" s="51" customFormat="1" ht="23.1" customHeight="1" x14ac:dyDescent="0.25">
      <c r="B16" s="93" t="s">
        <v>93</v>
      </c>
      <c r="C16" s="100"/>
      <c r="D16" s="100"/>
      <c r="E16" s="100"/>
      <c r="F16" s="100"/>
      <c r="G16" s="100"/>
      <c r="H16" s="100"/>
      <c r="I16" s="125"/>
      <c r="J16" s="60">
        <v>0</v>
      </c>
      <c r="K16" s="144"/>
      <c r="L16" s="58">
        <v>0</v>
      </c>
      <c r="M16" s="131"/>
      <c r="N16" s="132"/>
      <c r="O16" s="132"/>
      <c r="P16" s="133"/>
    </row>
    <row r="17" spans="2:16" s="51" customFormat="1" ht="40.5" customHeight="1" x14ac:dyDescent="0.25">
      <c r="B17" s="93" t="s">
        <v>72</v>
      </c>
      <c r="C17" s="100"/>
      <c r="D17" s="100"/>
      <c r="E17" s="100"/>
      <c r="F17" s="100"/>
      <c r="G17" s="100"/>
      <c r="H17" s="100"/>
      <c r="I17" s="125"/>
      <c r="J17" s="60">
        <v>0</v>
      </c>
      <c r="K17" s="144"/>
      <c r="L17" s="58">
        <v>0</v>
      </c>
      <c r="M17" s="131"/>
      <c r="N17" s="132"/>
      <c r="O17" s="132"/>
      <c r="P17" s="133"/>
    </row>
    <row r="18" spans="2:16" s="51" customFormat="1" ht="23.1" customHeight="1" x14ac:dyDescent="0.25">
      <c r="B18" s="93" t="s">
        <v>73</v>
      </c>
      <c r="C18" s="100"/>
      <c r="D18" s="100"/>
      <c r="E18" s="100"/>
      <c r="F18" s="100"/>
      <c r="G18" s="100"/>
      <c r="H18" s="100"/>
      <c r="I18" s="100"/>
      <c r="J18" s="54"/>
      <c r="K18" s="144"/>
      <c r="L18" s="6"/>
      <c r="M18" s="128" t="s">
        <v>28</v>
      </c>
      <c r="N18" s="129"/>
      <c r="O18" s="129"/>
      <c r="P18" s="130"/>
    </row>
    <row r="19" spans="2:16" ht="23.1" customHeight="1" x14ac:dyDescent="0.25">
      <c r="B19" s="89"/>
      <c r="C19" s="90"/>
      <c r="D19" s="90"/>
      <c r="E19" s="90"/>
      <c r="F19" s="90"/>
      <c r="G19" s="90"/>
      <c r="H19" s="90"/>
      <c r="I19" s="91"/>
      <c r="J19" s="58">
        <v>0</v>
      </c>
      <c r="K19" s="144"/>
      <c r="L19" s="58">
        <v>0</v>
      </c>
      <c r="M19" s="89"/>
      <c r="N19" s="90"/>
      <c r="O19" s="90"/>
      <c r="P19" s="91"/>
    </row>
    <row r="20" spans="2:16" ht="23.1" customHeight="1" x14ac:dyDescent="0.25">
      <c r="B20" s="89"/>
      <c r="C20" s="90"/>
      <c r="D20" s="90"/>
      <c r="E20" s="90"/>
      <c r="F20" s="90"/>
      <c r="G20" s="90"/>
      <c r="H20" s="90"/>
      <c r="I20" s="91"/>
      <c r="J20" s="58">
        <v>0</v>
      </c>
      <c r="K20" s="144"/>
      <c r="L20" s="58">
        <v>0</v>
      </c>
      <c r="M20" s="89"/>
      <c r="N20" s="90"/>
      <c r="O20" s="90"/>
      <c r="P20" s="91"/>
    </row>
    <row r="21" spans="2:16" ht="23.1" customHeight="1" x14ac:dyDescent="0.25">
      <c r="B21" s="89"/>
      <c r="C21" s="90"/>
      <c r="D21" s="90"/>
      <c r="E21" s="90"/>
      <c r="F21" s="90"/>
      <c r="G21" s="90"/>
      <c r="H21" s="90"/>
      <c r="I21" s="91"/>
      <c r="J21" s="58">
        <v>0</v>
      </c>
      <c r="K21" s="144"/>
      <c r="L21" s="58">
        <v>0</v>
      </c>
      <c r="M21" s="89"/>
      <c r="N21" s="90"/>
      <c r="O21" s="90"/>
      <c r="P21" s="91"/>
    </row>
    <row r="22" spans="2:16" ht="23.1" customHeight="1" x14ac:dyDescent="0.25">
      <c r="B22" s="89"/>
      <c r="C22" s="90"/>
      <c r="D22" s="90"/>
      <c r="E22" s="90"/>
      <c r="F22" s="90"/>
      <c r="G22" s="90"/>
      <c r="H22" s="90"/>
      <c r="I22" s="91"/>
      <c r="J22" s="58">
        <v>0</v>
      </c>
      <c r="K22" s="144"/>
      <c r="L22" s="58">
        <v>0</v>
      </c>
      <c r="M22" s="89"/>
      <c r="N22" s="90"/>
      <c r="O22" s="90"/>
      <c r="P22" s="91"/>
    </row>
    <row r="23" spans="2:16" ht="23.1" customHeight="1" x14ac:dyDescent="0.25">
      <c r="B23" s="89"/>
      <c r="C23" s="90"/>
      <c r="D23" s="90"/>
      <c r="E23" s="90"/>
      <c r="F23" s="90"/>
      <c r="G23" s="90"/>
      <c r="H23" s="90"/>
      <c r="I23" s="91"/>
      <c r="J23" s="58">
        <v>0</v>
      </c>
      <c r="K23" s="144"/>
      <c r="L23" s="58">
        <v>0</v>
      </c>
      <c r="M23" s="89"/>
      <c r="N23" s="90"/>
      <c r="O23" s="90"/>
      <c r="P23" s="91"/>
    </row>
    <row r="24" spans="2:16" ht="23.1" customHeight="1" x14ac:dyDescent="0.25">
      <c r="B24" s="89"/>
      <c r="C24" s="90"/>
      <c r="D24" s="90"/>
      <c r="E24" s="90"/>
      <c r="F24" s="90"/>
      <c r="G24" s="90"/>
      <c r="H24" s="90"/>
      <c r="I24" s="91"/>
      <c r="J24" s="58">
        <v>0</v>
      </c>
      <c r="K24" s="144"/>
      <c r="L24" s="58">
        <v>0</v>
      </c>
      <c r="M24" s="89"/>
      <c r="N24" s="90"/>
      <c r="O24" s="90"/>
      <c r="P24" s="91"/>
    </row>
    <row r="25" spans="2:16" ht="23.1" customHeight="1" x14ac:dyDescent="0.25">
      <c r="B25" s="89"/>
      <c r="C25" s="90"/>
      <c r="D25" s="90"/>
      <c r="E25" s="90"/>
      <c r="F25" s="90"/>
      <c r="G25" s="90"/>
      <c r="H25" s="90"/>
      <c r="I25" s="91"/>
      <c r="J25" s="58">
        <v>0</v>
      </c>
      <c r="K25" s="144"/>
      <c r="L25" s="58">
        <v>0</v>
      </c>
      <c r="M25" s="89"/>
      <c r="N25" s="90"/>
      <c r="O25" s="90"/>
      <c r="P25" s="91"/>
    </row>
    <row r="26" spans="2:16" ht="23.1" customHeight="1" x14ac:dyDescent="0.25">
      <c r="B26" s="89"/>
      <c r="C26" s="90"/>
      <c r="D26" s="90"/>
      <c r="E26" s="90"/>
      <c r="F26" s="90"/>
      <c r="G26" s="90"/>
      <c r="H26" s="90"/>
      <c r="I26" s="91"/>
      <c r="J26" s="58">
        <v>0</v>
      </c>
      <c r="K26" s="144"/>
      <c r="L26" s="58">
        <v>0</v>
      </c>
      <c r="M26" s="89"/>
      <c r="N26" s="90"/>
      <c r="O26" s="90"/>
      <c r="P26" s="91"/>
    </row>
    <row r="27" spans="2:16" ht="23.1" customHeight="1" x14ac:dyDescent="0.25">
      <c r="B27" s="89"/>
      <c r="C27" s="90"/>
      <c r="D27" s="90"/>
      <c r="E27" s="90"/>
      <c r="F27" s="90"/>
      <c r="G27" s="90"/>
      <c r="H27" s="90"/>
      <c r="I27" s="91"/>
      <c r="J27" s="58">
        <v>0</v>
      </c>
      <c r="K27" s="144"/>
      <c r="L27" s="58">
        <v>0</v>
      </c>
      <c r="M27" s="89"/>
      <c r="N27" s="90"/>
      <c r="O27" s="90"/>
      <c r="P27" s="91"/>
    </row>
    <row r="28" spans="2:16" ht="23.1" customHeight="1" x14ac:dyDescent="0.25">
      <c r="B28" s="93" t="s">
        <v>27</v>
      </c>
      <c r="C28" s="100"/>
      <c r="D28" s="100"/>
      <c r="E28" s="100"/>
      <c r="F28" s="100"/>
      <c r="G28" s="100"/>
      <c r="H28" s="100"/>
      <c r="I28" s="125"/>
      <c r="J28" s="15">
        <f>SUM(J19:J27)</f>
        <v>0</v>
      </c>
      <c r="K28" s="144"/>
      <c r="L28" s="16">
        <f>SUM(L19:L27)</f>
        <v>0</v>
      </c>
      <c r="M28" s="104" t="s">
        <v>27</v>
      </c>
      <c r="N28" s="105"/>
      <c r="O28" s="105"/>
      <c r="P28" s="106"/>
    </row>
    <row r="29" spans="2:16" ht="23.1" customHeight="1" x14ac:dyDescent="0.25">
      <c r="B29" s="140"/>
      <c r="C29" s="141"/>
      <c r="D29" s="141"/>
      <c r="E29" s="141"/>
      <c r="F29" s="141"/>
      <c r="G29" s="141"/>
      <c r="H29" s="141"/>
      <c r="I29" s="141"/>
      <c r="J29" s="142"/>
      <c r="K29" s="144"/>
      <c r="L29" s="140"/>
      <c r="M29" s="141"/>
      <c r="N29" s="17"/>
      <c r="O29" s="17"/>
      <c r="P29" s="18"/>
    </row>
    <row r="30" spans="2:16" ht="84.75" customHeight="1" x14ac:dyDescent="0.25">
      <c r="B30" s="93" t="s">
        <v>74</v>
      </c>
      <c r="C30" s="100"/>
      <c r="D30" s="100"/>
      <c r="E30" s="100"/>
      <c r="F30" s="100"/>
      <c r="G30" s="100"/>
      <c r="H30" s="125"/>
      <c r="I30" s="54" t="s">
        <v>5</v>
      </c>
      <c r="J30" s="54"/>
      <c r="K30" s="144"/>
      <c r="L30" s="6"/>
      <c r="M30" s="94" t="s">
        <v>29</v>
      </c>
      <c r="N30" s="95"/>
      <c r="O30" s="95"/>
      <c r="P30" s="96"/>
    </row>
    <row r="31" spans="2:16" ht="23.1" customHeight="1" x14ac:dyDescent="0.25">
      <c r="B31" s="89"/>
      <c r="C31" s="90"/>
      <c r="D31" s="90"/>
      <c r="E31" s="90"/>
      <c r="F31" s="90"/>
      <c r="G31" s="90"/>
      <c r="H31" s="91"/>
      <c r="I31" s="61"/>
      <c r="J31" s="58">
        <v>0</v>
      </c>
      <c r="K31" s="144"/>
      <c r="L31" s="58">
        <v>0</v>
      </c>
      <c r="M31" s="89"/>
      <c r="N31" s="90"/>
      <c r="O31" s="90"/>
      <c r="P31" s="91"/>
    </row>
    <row r="32" spans="2:16" ht="23.1" customHeight="1" x14ac:dyDescent="0.25">
      <c r="B32" s="89"/>
      <c r="C32" s="90"/>
      <c r="D32" s="90"/>
      <c r="E32" s="90"/>
      <c r="F32" s="90"/>
      <c r="G32" s="90"/>
      <c r="H32" s="91"/>
      <c r="I32" s="61"/>
      <c r="J32" s="58">
        <v>0</v>
      </c>
      <c r="K32" s="144"/>
      <c r="L32" s="58">
        <v>0</v>
      </c>
      <c r="M32" s="89"/>
      <c r="N32" s="90"/>
      <c r="O32" s="90"/>
      <c r="P32" s="91"/>
    </row>
    <row r="33" spans="2:16" ht="23.1" customHeight="1" x14ac:dyDescent="0.25">
      <c r="B33" s="89"/>
      <c r="C33" s="90"/>
      <c r="D33" s="90"/>
      <c r="E33" s="90"/>
      <c r="F33" s="90"/>
      <c r="G33" s="90"/>
      <c r="H33" s="91"/>
      <c r="I33" s="61"/>
      <c r="J33" s="58">
        <v>0</v>
      </c>
      <c r="K33" s="144"/>
      <c r="L33" s="58">
        <v>0</v>
      </c>
      <c r="M33" s="62"/>
      <c r="N33" s="63"/>
      <c r="O33" s="63"/>
      <c r="P33" s="64"/>
    </row>
    <row r="34" spans="2:16" ht="23.1" customHeight="1" x14ac:dyDescent="0.25">
      <c r="B34" s="89"/>
      <c r="C34" s="90"/>
      <c r="D34" s="90"/>
      <c r="E34" s="90"/>
      <c r="F34" s="90"/>
      <c r="G34" s="90"/>
      <c r="H34" s="91"/>
      <c r="I34" s="61"/>
      <c r="J34" s="58">
        <v>0</v>
      </c>
      <c r="K34" s="144"/>
      <c r="L34" s="58">
        <v>0</v>
      </c>
      <c r="M34" s="62"/>
      <c r="N34" s="63"/>
      <c r="O34" s="63"/>
      <c r="P34" s="64"/>
    </row>
    <row r="35" spans="2:16" ht="23.1" customHeight="1" x14ac:dyDescent="0.25">
      <c r="B35" s="89"/>
      <c r="C35" s="90"/>
      <c r="D35" s="90"/>
      <c r="E35" s="90"/>
      <c r="F35" s="90"/>
      <c r="G35" s="90"/>
      <c r="H35" s="91"/>
      <c r="I35" s="61"/>
      <c r="J35" s="58">
        <v>0</v>
      </c>
      <c r="K35" s="144"/>
      <c r="L35" s="58">
        <v>0</v>
      </c>
      <c r="M35" s="62"/>
      <c r="N35" s="63"/>
      <c r="O35" s="63"/>
      <c r="P35" s="64"/>
    </row>
    <row r="36" spans="2:16" ht="23.1" customHeight="1" x14ac:dyDescent="0.25">
      <c r="B36" s="89"/>
      <c r="C36" s="90"/>
      <c r="D36" s="90"/>
      <c r="E36" s="90"/>
      <c r="F36" s="90"/>
      <c r="G36" s="90"/>
      <c r="H36" s="91"/>
      <c r="I36" s="61"/>
      <c r="J36" s="58">
        <v>0</v>
      </c>
      <c r="K36" s="144"/>
      <c r="L36" s="58">
        <v>0</v>
      </c>
      <c r="M36" s="62"/>
      <c r="N36" s="63"/>
      <c r="O36" s="63"/>
      <c r="P36" s="64"/>
    </row>
    <row r="37" spans="2:16" ht="23.1" customHeight="1" x14ac:dyDescent="0.25">
      <c r="B37" s="89"/>
      <c r="C37" s="90"/>
      <c r="D37" s="90"/>
      <c r="E37" s="90"/>
      <c r="F37" s="90"/>
      <c r="G37" s="90"/>
      <c r="H37" s="91"/>
      <c r="I37" s="61"/>
      <c r="J37" s="58">
        <v>0</v>
      </c>
      <c r="K37" s="144"/>
      <c r="L37" s="58">
        <v>0</v>
      </c>
      <c r="M37" s="89"/>
      <c r="N37" s="90"/>
      <c r="O37" s="90"/>
      <c r="P37" s="91"/>
    </row>
    <row r="38" spans="2:16" ht="23.1" customHeight="1" x14ac:dyDescent="0.25">
      <c r="B38" s="89"/>
      <c r="C38" s="90"/>
      <c r="D38" s="90"/>
      <c r="E38" s="90"/>
      <c r="F38" s="90"/>
      <c r="G38" s="90"/>
      <c r="H38" s="91"/>
      <c r="I38" s="61"/>
      <c r="J38" s="58">
        <v>0</v>
      </c>
      <c r="K38" s="144"/>
      <c r="L38" s="58">
        <v>0</v>
      </c>
      <c r="M38" s="89"/>
      <c r="N38" s="90"/>
      <c r="O38" s="90"/>
      <c r="P38" s="91"/>
    </row>
    <row r="39" spans="2:16" ht="23.1" customHeight="1" x14ac:dyDescent="0.25">
      <c r="B39" s="89"/>
      <c r="C39" s="90"/>
      <c r="D39" s="90"/>
      <c r="E39" s="90"/>
      <c r="F39" s="90"/>
      <c r="G39" s="90"/>
      <c r="H39" s="91"/>
      <c r="I39" s="61"/>
      <c r="J39" s="58">
        <v>0</v>
      </c>
      <c r="K39" s="144"/>
      <c r="L39" s="58">
        <v>0</v>
      </c>
      <c r="M39" s="89"/>
      <c r="N39" s="90"/>
      <c r="O39" s="90"/>
      <c r="P39" s="91"/>
    </row>
    <row r="40" spans="2:16" ht="23.1" customHeight="1" x14ac:dyDescent="0.25">
      <c r="B40" s="89"/>
      <c r="C40" s="90"/>
      <c r="D40" s="90"/>
      <c r="E40" s="90"/>
      <c r="F40" s="90"/>
      <c r="G40" s="90"/>
      <c r="H40" s="91"/>
      <c r="I40" s="61"/>
      <c r="J40" s="58">
        <v>0</v>
      </c>
      <c r="K40" s="144"/>
      <c r="L40" s="58">
        <v>0</v>
      </c>
      <c r="M40" s="89"/>
      <c r="N40" s="90"/>
      <c r="O40" s="90"/>
      <c r="P40" s="91"/>
    </row>
    <row r="41" spans="2:16" ht="23.1" customHeight="1" x14ac:dyDescent="0.25">
      <c r="B41" s="93" t="s">
        <v>30</v>
      </c>
      <c r="C41" s="100"/>
      <c r="D41" s="100"/>
      <c r="E41" s="100"/>
      <c r="F41" s="100"/>
      <c r="G41" s="100"/>
      <c r="H41" s="100"/>
      <c r="I41" s="125"/>
      <c r="J41" s="15">
        <f>SUM(J31:J40)</f>
        <v>0</v>
      </c>
      <c r="K41" s="144"/>
      <c r="L41" s="16">
        <f>SUM(L31:L40)</f>
        <v>0</v>
      </c>
      <c r="M41" s="104" t="s">
        <v>30</v>
      </c>
      <c r="N41" s="105"/>
      <c r="O41" s="105"/>
      <c r="P41" s="106"/>
    </row>
    <row r="42" spans="2:16" ht="23.1" customHeight="1" x14ac:dyDescent="0.25">
      <c r="B42" s="140"/>
      <c r="C42" s="141"/>
      <c r="D42" s="141"/>
      <c r="E42" s="141"/>
      <c r="F42" s="141"/>
      <c r="G42" s="141"/>
      <c r="H42" s="141"/>
      <c r="I42" s="141"/>
      <c r="J42" s="142"/>
      <c r="K42" s="144"/>
      <c r="L42" s="140"/>
      <c r="M42" s="141"/>
      <c r="N42" s="17"/>
      <c r="O42" s="17"/>
      <c r="P42" s="18"/>
    </row>
    <row r="43" spans="2:16" ht="78.75" customHeight="1" x14ac:dyDescent="0.25">
      <c r="B43" s="93" t="s">
        <v>94</v>
      </c>
      <c r="C43" s="100"/>
      <c r="D43" s="100"/>
      <c r="E43" s="100"/>
      <c r="F43" s="100"/>
      <c r="G43" s="100"/>
      <c r="H43" s="125"/>
      <c r="I43" s="54" t="s">
        <v>5</v>
      </c>
      <c r="J43" s="54"/>
      <c r="K43" s="144"/>
      <c r="L43" s="6"/>
      <c r="M43" s="94" t="s">
        <v>26</v>
      </c>
      <c r="N43" s="95"/>
      <c r="O43" s="95"/>
      <c r="P43" s="96"/>
    </row>
    <row r="44" spans="2:16" ht="23.1" customHeight="1" x14ac:dyDescent="0.25">
      <c r="B44" s="89"/>
      <c r="C44" s="90"/>
      <c r="D44" s="90"/>
      <c r="E44" s="90"/>
      <c r="F44" s="90"/>
      <c r="G44" s="90"/>
      <c r="H44" s="91"/>
      <c r="I44" s="61"/>
      <c r="J44" s="58">
        <v>0</v>
      </c>
      <c r="K44" s="144"/>
      <c r="L44" s="58">
        <v>0</v>
      </c>
      <c r="M44" s="89"/>
      <c r="N44" s="90"/>
      <c r="O44" s="90"/>
      <c r="P44" s="91"/>
    </row>
    <row r="45" spans="2:16" ht="23.1" customHeight="1" x14ac:dyDescent="0.25">
      <c r="B45" s="89"/>
      <c r="C45" s="90"/>
      <c r="D45" s="90"/>
      <c r="E45" s="90"/>
      <c r="F45" s="90"/>
      <c r="G45" s="90"/>
      <c r="H45" s="91"/>
      <c r="I45" s="61"/>
      <c r="J45" s="58">
        <v>0</v>
      </c>
      <c r="K45" s="144"/>
      <c r="L45" s="58">
        <v>0</v>
      </c>
      <c r="M45" s="89"/>
      <c r="N45" s="90"/>
      <c r="O45" s="90"/>
      <c r="P45" s="91"/>
    </row>
    <row r="46" spans="2:16" ht="23.1" customHeight="1" x14ac:dyDescent="0.25">
      <c r="B46" s="89"/>
      <c r="C46" s="90"/>
      <c r="D46" s="90"/>
      <c r="E46" s="90"/>
      <c r="F46" s="90"/>
      <c r="G46" s="90"/>
      <c r="H46" s="91"/>
      <c r="I46" s="61"/>
      <c r="J46" s="58">
        <v>0</v>
      </c>
      <c r="K46" s="144"/>
      <c r="L46" s="58">
        <v>0</v>
      </c>
      <c r="M46" s="89"/>
      <c r="N46" s="90"/>
      <c r="O46" s="90"/>
      <c r="P46" s="91"/>
    </row>
    <row r="47" spans="2:16" ht="23.1" customHeight="1" x14ac:dyDescent="0.25">
      <c r="B47" s="89"/>
      <c r="C47" s="90"/>
      <c r="D47" s="90"/>
      <c r="E47" s="90"/>
      <c r="F47" s="90"/>
      <c r="G47" s="90"/>
      <c r="H47" s="91"/>
      <c r="I47" s="61"/>
      <c r="J47" s="58">
        <v>0</v>
      </c>
      <c r="K47" s="144"/>
      <c r="L47" s="58">
        <v>0</v>
      </c>
      <c r="M47" s="89"/>
      <c r="N47" s="90"/>
      <c r="O47" s="90"/>
      <c r="P47" s="91"/>
    </row>
    <row r="48" spans="2:16" ht="23.1" customHeight="1" x14ac:dyDescent="0.25">
      <c r="B48" s="89"/>
      <c r="C48" s="90"/>
      <c r="D48" s="90"/>
      <c r="E48" s="90"/>
      <c r="F48" s="90"/>
      <c r="G48" s="90"/>
      <c r="H48" s="91"/>
      <c r="I48" s="61"/>
      <c r="J48" s="58">
        <v>0</v>
      </c>
      <c r="K48" s="144"/>
      <c r="L48" s="58">
        <v>0</v>
      </c>
      <c r="M48" s="89"/>
      <c r="N48" s="90"/>
      <c r="O48" s="90"/>
      <c r="P48" s="91"/>
    </row>
    <row r="49" spans="2:16" ht="23.1" customHeight="1" x14ac:dyDescent="0.25">
      <c r="B49" s="89"/>
      <c r="C49" s="90"/>
      <c r="D49" s="90"/>
      <c r="E49" s="90"/>
      <c r="F49" s="90"/>
      <c r="G49" s="90"/>
      <c r="H49" s="91"/>
      <c r="I49" s="61"/>
      <c r="J49" s="58">
        <v>0</v>
      </c>
      <c r="K49" s="144"/>
      <c r="L49" s="58">
        <v>0</v>
      </c>
      <c r="M49" s="89"/>
      <c r="N49" s="90"/>
      <c r="O49" s="90"/>
      <c r="P49" s="91"/>
    </row>
    <row r="50" spans="2:16" ht="23.1" customHeight="1" x14ac:dyDescent="0.25">
      <c r="B50" s="93" t="s">
        <v>31</v>
      </c>
      <c r="C50" s="100"/>
      <c r="D50" s="100"/>
      <c r="E50" s="100"/>
      <c r="F50" s="19"/>
      <c r="G50" s="116" t="s">
        <v>48</v>
      </c>
      <c r="H50" s="136"/>
      <c r="I50" s="20">
        <f>J52*0.1</f>
        <v>0</v>
      </c>
      <c r="J50" s="15">
        <f>SUM(J44:J49)</f>
        <v>0</v>
      </c>
      <c r="K50" s="144"/>
      <c r="L50" s="16">
        <f>SUM(L44:L49)</f>
        <v>0</v>
      </c>
      <c r="M50" s="104" t="s">
        <v>31</v>
      </c>
      <c r="N50" s="105"/>
      <c r="O50" s="105"/>
      <c r="P50" s="106"/>
    </row>
    <row r="51" spans="2:16" ht="23.1" customHeight="1" x14ac:dyDescent="0.25">
      <c r="B51" s="140"/>
      <c r="C51" s="141"/>
      <c r="D51" s="141"/>
      <c r="E51" s="141"/>
      <c r="F51" s="141"/>
      <c r="G51" s="141"/>
      <c r="H51" s="141"/>
      <c r="I51" s="141"/>
      <c r="J51" s="142"/>
      <c r="K51" s="144"/>
      <c r="L51" s="140"/>
      <c r="M51" s="141"/>
      <c r="N51" s="141"/>
      <c r="O51" s="141"/>
      <c r="P51" s="142"/>
    </row>
    <row r="52" spans="2:16" ht="23.1" customHeight="1" x14ac:dyDescent="0.25">
      <c r="B52" s="93" t="s">
        <v>23</v>
      </c>
      <c r="C52" s="100"/>
      <c r="D52" s="100"/>
      <c r="E52" s="100"/>
      <c r="F52" s="100"/>
      <c r="G52" s="100"/>
      <c r="H52" s="100"/>
      <c r="I52" s="125"/>
      <c r="J52" s="15">
        <f>+J50+J17+J16+J28+J41</f>
        <v>0</v>
      </c>
      <c r="K52" s="145"/>
      <c r="L52" s="16">
        <f>+L50+L17+L16+L28+L41</f>
        <v>0</v>
      </c>
      <c r="M52" s="104" t="s">
        <v>23</v>
      </c>
      <c r="N52" s="105"/>
      <c r="O52" s="105"/>
      <c r="P52" s="106"/>
    </row>
    <row r="53" spans="2:16" ht="23.1" customHeight="1" x14ac:dyDescent="0.25"/>
    <row r="54" spans="2:16" ht="23.1" customHeight="1" x14ac:dyDescent="0.25">
      <c r="B54" s="103" t="s">
        <v>68</v>
      </c>
      <c r="C54" s="103"/>
      <c r="D54" s="103"/>
      <c r="E54" s="103"/>
      <c r="F54" s="103"/>
      <c r="G54" s="103"/>
      <c r="H54" s="103"/>
      <c r="I54" s="103"/>
      <c r="J54" s="103"/>
      <c r="L54" s="97" t="s">
        <v>40</v>
      </c>
      <c r="M54" s="97"/>
      <c r="N54" s="97"/>
      <c r="O54" s="97"/>
      <c r="P54" s="97"/>
    </row>
    <row r="55" spans="2:16" ht="65.099999999999994" customHeight="1" x14ac:dyDescent="0.25">
      <c r="B55" s="98"/>
      <c r="C55" s="98"/>
      <c r="D55" s="98"/>
      <c r="E55" s="98"/>
      <c r="F55" s="98"/>
      <c r="G55" s="98"/>
      <c r="H55" s="98"/>
      <c r="I55" s="98"/>
      <c r="J55" s="98"/>
      <c r="L55" s="98"/>
      <c r="M55" s="98"/>
      <c r="N55" s="98"/>
      <c r="O55" s="98"/>
      <c r="P55" s="98"/>
    </row>
    <row r="56" spans="2:16" ht="65.099999999999994" customHeight="1" x14ac:dyDescent="0.25">
      <c r="B56" s="98"/>
      <c r="C56" s="98"/>
      <c r="D56" s="98"/>
      <c r="E56" s="98"/>
      <c r="F56" s="98"/>
      <c r="G56" s="98"/>
      <c r="H56" s="98"/>
      <c r="I56" s="98"/>
      <c r="J56" s="98"/>
      <c r="L56" s="98"/>
      <c r="M56" s="98"/>
      <c r="N56" s="98"/>
      <c r="O56" s="98"/>
      <c r="P56" s="98"/>
    </row>
    <row r="57" spans="2:16" ht="65.099999999999994" customHeight="1" x14ac:dyDescent="0.25">
      <c r="B57" s="98"/>
      <c r="C57" s="98"/>
      <c r="D57" s="98"/>
      <c r="E57" s="98"/>
      <c r="F57" s="98"/>
      <c r="G57" s="98"/>
      <c r="H57" s="98"/>
      <c r="I57" s="98"/>
      <c r="J57" s="98"/>
      <c r="L57" s="98"/>
      <c r="M57" s="98"/>
      <c r="N57" s="98"/>
      <c r="O57" s="98"/>
      <c r="P57" s="98"/>
    </row>
    <row r="58" spans="2:16" ht="65.099999999999994" customHeight="1" x14ac:dyDescent="0.25">
      <c r="B58" s="98"/>
      <c r="C58" s="98"/>
      <c r="D58" s="98"/>
      <c r="E58" s="98"/>
      <c r="F58" s="98"/>
      <c r="G58" s="98"/>
      <c r="H58" s="98"/>
      <c r="I58" s="98"/>
      <c r="J58" s="98"/>
      <c r="L58" s="98"/>
      <c r="M58" s="98"/>
      <c r="N58" s="98"/>
      <c r="O58" s="98"/>
      <c r="P58" s="98"/>
    </row>
    <row r="59" spans="2:16" ht="65.099999999999994" customHeight="1" x14ac:dyDescent="0.25">
      <c r="B59" s="98"/>
      <c r="C59" s="98"/>
      <c r="D59" s="98"/>
      <c r="E59" s="98"/>
      <c r="F59" s="98"/>
      <c r="G59" s="98"/>
      <c r="H59" s="98"/>
      <c r="I59" s="98"/>
      <c r="J59" s="98"/>
      <c r="L59" s="98"/>
      <c r="M59" s="98"/>
      <c r="N59" s="98"/>
      <c r="O59" s="98"/>
      <c r="P59" s="98"/>
    </row>
    <row r="60" spans="2:16" ht="65.099999999999994" customHeight="1" x14ac:dyDescent="0.25">
      <c r="B60" s="98"/>
      <c r="C60" s="98"/>
      <c r="D60" s="98"/>
      <c r="E60" s="98"/>
      <c r="F60" s="98"/>
      <c r="G60" s="98"/>
      <c r="H60" s="98"/>
      <c r="I60" s="98"/>
      <c r="J60" s="98"/>
      <c r="L60" s="98"/>
      <c r="M60" s="98"/>
      <c r="N60" s="98"/>
      <c r="O60" s="98"/>
      <c r="P60" s="98"/>
    </row>
    <row r="61" spans="2:16" ht="65.099999999999994" customHeight="1" x14ac:dyDescent="0.25">
      <c r="B61" s="98"/>
      <c r="C61" s="98"/>
      <c r="D61" s="98"/>
      <c r="E61" s="98"/>
      <c r="F61" s="98"/>
      <c r="G61" s="98"/>
      <c r="H61" s="98"/>
      <c r="I61" s="98"/>
      <c r="J61" s="98"/>
      <c r="L61" s="98"/>
      <c r="M61" s="98"/>
      <c r="N61" s="98"/>
      <c r="O61" s="98"/>
      <c r="P61" s="98"/>
    </row>
    <row r="62" spans="2:16" ht="15" customHeight="1" x14ac:dyDescent="0.25">
      <c r="B62" s="99"/>
      <c r="C62" s="99"/>
      <c r="D62" s="99"/>
      <c r="E62" s="99"/>
      <c r="F62" s="99"/>
      <c r="G62" s="99"/>
      <c r="H62" s="99"/>
      <c r="I62" s="99"/>
      <c r="J62" s="99"/>
    </row>
    <row r="63" spans="2:16" ht="15" hidden="1" customHeight="1" x14ac:dyDescent="0.25">
      <c r="B63" s="99"/>
      <c r="C63" s="99"/>
      <c r="D63" s="99"/>
      <c r="E63" s="99"/>
      <c r="F63" s="99"/>
      <c r="G63" s="99"/>
      <c r="H63" s="99"/>
      <c r="I63" s="99"/>
      <c r="J63" s="99"/>
    </row>
    <row r="64" spans="2:16" ht="15" hidden="1" customHeight="1" x14ac:dyDescent="0.25">
      <c r="B64" s="99"/>
      <c r="C64" s="99"/>
      <c r="D64" s="99"/>
      <c r="E64" s="99"/>
      <c r="F64" s="99"/>
      <c r="G64" s="99"/>
      <c r="H64" s="99"/>
      <c r="I64" s="99"/>
      <c r="J64" s="99"/>
    </row>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sheetData>
  <sheetProtection algorithmName="SHA-512" hashValue="R76OrX0P4m5QCsR+by0+7xYtg2nUuwtM1VuD2nbHxCa5QOSz4zpWXFw/uRqTWI+T/FykZCZsoQWUo/7Ru4KQXw==" saltValue="u92h0er5BTwqbg3vvU2SHg==" spinCount="100000" sheet="1" objects="1" scenarios="1"/>
  <mergeCells count="105">
    <mergeCell ref="L51:P51"/>
    <mergeCell ref="M46:P46"/>
    <mergeCell ref="M47:P47"/>
    <mergeCell ref="M48:P48"/>
    <mergeCell ref="B51:J51"/>
    <mergeCell ref="B50:E50"/>
    <mergeCell ref="G50:H50"/>
    <mergeCell ref="B52:I52"/>
    <mergeCell ref="M52:P52"/>
    <mergeCell ref="K14:K52"/>
    <mergeCell ref="B44:H44"/>
    <mergeCell ref="B45:H45"/>
    <mergeCell ref="B46:H46"/>
    <mergeCell ref="B47:H47"/>
    <mergeCell ref="B48:H48"/>
    <mergeCell ref="B49:H49"/>
    <mergeCell ref="M50:P50"/>
    <mergeCell ref="M49:P49"/>
    <mergeCell ref="M44:P44"/>
    <mergeCell ref="M45:P45"/>
    <mergeCell ref="B37:H37"/>
    <mergeCell ref="M37:P37"/>
    <mergeCell ref="B38:H38"/>
    <mergeCell ref="M38:P38"/>
    <mergeCell ref="B43:H43"/>
    <mergeCell ref="B39:H39"/>
    <mergeCell ref="M39:P39"/>
    <mergeCell ref="B40:H40"/>
    <mergeCell ref="M40:P40"/>
    <mergeCell ref="B41:I41"/>
    <mergeCell ref="M41:P41"/>
    <mergeCell ref="B42:J42"/>
    <mergeCell ref="L42:M42"/>
    <mergeCell ref="M43:P43"/>
    <mergeCell ref="M26:P26"/>
    <mergeCell ref="B27:I27"/>
    <mergeCell ref="M27:P27"/>
    <mergeCell ref="B28:I28"/>
    <mergeCell ref="M28:P28"/>
    <mergeCell ref="M31:P31"/>
    <mergeCell ref="B29:J29"/>
    <mergeCell ref="L29:M29"/>
    <mergeCell ref="B32:H32"/>
    <mergeCell ref="M32:P32"/>
    <mergeCell ref="M30:P30"/>
    <mergeCell ref="M20:P20"/>
    <mergeCell ref="B24:I24"/>
    <mergeCell ref="M24:P24"/>
    <mergeCell ref="B25:I25"/>
    <mergeCell ref="M25:P25"/>
    <mergeCell ref="M21:P21"/>
    <mergeCell ref="B22:I22"/>
    <mergeCell ref="M22:P22"/>
    <mergeCell ref="B23:I23"/>
    <mergeCell ref="M23:P23"/>
    <mergeCell ref="B21:I21"/>
    <mergeCell ref="M16:P16"/>
    <mergeCell ref="B17:I17"/>
    <mergeCell ref="M17:P17"/>
    <mergeCell ref="M19:P19"/>
    <mergeCell ref="B19:I19"/>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M18:P18"/>
    <mergeCell ref="B18:I18"/>
    <mergeCell ref="B33:H33"/>
    <mergeCell ref="B34:H34"/>
    <mergeCell ref="B35:H35"/>
    <mergeCell ref="B36:H36"/>
    <mergeCell ref="B16:I16"/>
    <mergeCell ref="B20:I20"/>
    <mergeCell ref="B26:I26"/>
    <mergeCell ref="B30:H30"/>
    <mergeCell ref="B31:H31"/>
    <mergeCell ref="B64:J64"/>
    <mergeCell ref="L54:P54"/>
    <mergeCell ref="L55:P55"/>
    <mergeCell ref="L56:P56"/>
    <mergeCell ref="L57:P57"/>
    <mergeCell ref="L58:P58"/>
    <mergeCell ref="L59:P59"/>
    <mergeCell ref="L60:P60"/>
    <mergeCell ref="L61:P61"/>
    <mergeCell ref="B59:J59"/>
    <mergeCell ref="B60:J60"/>
    <mergeCell ref="B61:J61"/>
    <mergeCell ref="B62:J62"/>
    <mergeCell ref="B63:J63"/>
    <mergeCell ref="B54:J54"/>
    <mergeCell ref="B55:J55"/>
    <mergeCell ref="B56:J56"/>
    <mergeCell ref="B57:J57"/>
    <mergeCell ref="B58:J5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dimension ref="A1:XFB272"/>
  <sheetViews>
    <sheetView zoomScaleNormal="100" zoomScalePageLayoutView="55" workbookViewId="0">
      <selection activeCell="B22" sqref="B22:I22"/>
    </sheetView>
  </sheetViews>
  <sheetFormatPr defaultColWidth="0" defaultRowHeight="20.25" zeroHeight="1" x14ac:dyDescent="0.25"/>
  <cols>
    <col min="1" max="1" width="1.7109375" style="2" customWidth="1"/>
    <col min="2" max="9" width="18.710937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32.25" customHeight="1" x14ac:dyDescent="0.25">
      <c r="B2" s="134" t="s">
        <v>55</v>
      </c>
      <c r="C2" s="134"/>
      <c r="D2" s="134"/>
      <c r="E2" s="134"/>
      <c r="F2" s="134"/>
      <c r="G2" s="134"/>
      <c r="H2" s="134"/>
      <c r="I2" s="134"/>
      <c r="J2" s="134"/>
      <c r="K2" s="134"/>
      <c r="L2" s="134"/>
      <c r="M2" s="134"/>
      <c r="N2" s="134"/>
      <c r="O2" s="134"/>
      <c r="P2" s="134"/>
    </row>
    <row r="3" spans="2:16" ht="23.25" x14ac:dyDescent="0.25">
      <c r="B3" s="13"/>
      <c r="C3" s="13"/>
      <c r="D3" s="13"/>
      <c r="E3" s="13"/>
      <c r="F3" s="13"/>
      <c r="G3" s="13"/>
      <c r="H3" s="13"/>
      <c r="I3" s="13"/>
      <c r="J3" s="14"/>
      <c r="K3" s="14"/>
      <c r="L3" s="14"/>
      <c r="M3" s="13"/>
      <c r="N3" s="13"/>
      <c r="O3" s="13"/>
      <c r="P3" s="13"/>
    </row>
    <row r="4" spans="2:16" ht="30.75" customHeight="1" x14ac:dyDescent="0.25">
      <c r="B4" s="134" t="s">
        <v>41</v>
      </c>
      <c r="C4" s="134"/>
      <c r="D4" s="134"/>
      <c r="E4" s="134"/>
      <c r="F4" s="134"/>
      <c r="G4" s="134"/>
      <c r="H4" s="134"/>
      <c r="I4" s="134"/>
      <c r="J4" s="134"/>
      <c r="K4" s="134"/>
      <c r="L4" s="134"/>
      <c r="M4" s="134"/>
      <c r="N4" s="134"/>
      <c r="O4" s="134"/>
      <c r="P4" s="134"/>
    </row>
    <row r="5" spans="2:16" x14ac:dyDescent="0.25">
      <c r="B5" s="65"/>
      <c r="C5" s="65"/>
      <c r="D5" s="65"/>
      <c r="E5" s="65"/>
      <c r="F5" s="65"/>
      <c r="G5" s="65"/>
      <c r="H5" s="65"/>
      <c r="I5" s="65"/>
      <c r="J5" s="65"/>
      <c r="K5" s="65"/>
      <c r="L5" s="65"/>
      <c r="M5" s="65"/>
      <c r="N5" s="65"/>
      <c r="O5" s="65"/>
      <c r="P5" s="65"/>
    </row>
    <row r="6" spans="2:16" ht="83.25" customHeight="1" x14ac:dyDescent="0.25">
      <c r="B6" s="65" t="s">
        <v>61</v>
      </c>
      <c r="C6" s="65"/>
      <c r="D6" s="65"/>
      <c r="E6" s="65"/>
      <c r="F6" s="65"/>
      <c r="G6" s="65"/>
      <c r="H6" s="65"/>
      <c r="I6" s="65"/>
      <c r="J6" s="65"/>
      <c r="K6" s="65"/>
      <c r="L6" s="65"/>
      <c r="M6" s="65"/>
      <c r="N6" s="65"/>
      <c r="O6" s="65"/>
      <c r="P6" s="65"/>
    </row>
    <row r="7" spans="2:16" ht="23.1" customHeight="1" x14ac:dyDescent="0.25">
      <c r="B7" s="65" t="s">
        <v>62</v>
      </c>
      <c r="C7" s="65"/>
      <c r="D7" s="65"/>
      <c r="E7" s="65"/>
      <c r="F7" s="65"/>
      <c r="G7" s="65"/>
      <c r="H7" s="65"/>
      <c r="I7" s="65"/>
      <c r="J7" s="65"/>
      <c r="K7" s="65"/>
      <c r="L7" s="65"/>
      <c r="M7" s="65"/>
      <c r="N7" s="65"/>
      <c r="O7" s="65"/>
      <c r="P7" s="65"/>
    </row>
    <row r="8" spans="2:16" ht="23.1" customHeight="1" x14ac:dyDescent="0.25">
      <c r="B8" s="65" t="s">
        <v>63</v>
      </c>
      <c r="C8" s="65"/>
      <c r="D8" s="65"/>
      <c r="E8" s="65"/>
      <c r="F8" s="65"/>
      <c r="G8" s="65"/>
      <c r="H8" s="65"/>
      <c r="I8" s="65"/>
      <c r="J8" s="65"/>
      <c r="K8" s="65"/>
      <c r="L8" s="65"/>
      <c r="M8" s="65"/>
      <c r="N8" s="65"/>
      <c r="O8" s="65"/>
      <c r="P8" s="65"/>
    </row>
    <row r="9" spans="2:16" ht="23.1" customHeight="1" x14ac:dyDescent="0.25">
      <c r="B9" s="65" t="s">
        <v>64</v>
      </c>
      <c r="C9" s="65"/>
      <c r="D9" s="65"/>
      <c r="E9" s="65"/>
      <c r="F9" s="65"/>
      <c r="G9" s="65"/>
      <c r="H9" s="65"/>
      <c r="I9" s="65"/>
      <c r="J9" s="65"/>
      <c r="K9" s="65"/>
      <c r="L9" s="65"/>
      <c r="M9" s="65"/>
      <c r="N9" s="65"/>
      <c r="O9" s="65"/>
      <c r="P9" s="65"/>
    </row>
    <row r="10" spans="2:16" ht="23.1" customHeight="1" x14ac:dyDescent="0.25">
      <c r="B10" s="65" t="s">
        <v>65</v>
      </c>
      <c r="C10" s="65"/>
      <c r="D10" s="65"/>
      <c r="E10" s="65"/>
      <c r="F10" s="65"/>
      <c r="G10" s="65"/>
      <c r="H10" s="65"/>
      <c r="I10" s="65"/>
      <c r="J10" s="65"/>
      <c r="K10" s="65"/>
      <c r="L10" s="65"/>
      <c r="M10" s="65"/>
      <c r="N10" s="65"/>
      <c r="O10" s="65"/>
      <c r="P10" s="65"/>
    </row>
    <row r="11" spans="2:16" ht="18.75" customHeight="1" x14ac:dyDescent="0.25">
      <c r="J11" s="2"/>
      <c r="K11" s="2"/>
      <c r="L11" s="2"/>
    </row>
    <row r="12" spans="2:16" s="5" customFormat="1" ht="39" customHeight="1" x14ac:dyDescent="0.25">
      <c r="B12" s="115" t="s">
        <v>13</v>
      </c>
      <c r="C12" s="115"/>
      <c r="D12" s="115"/>
      <c r="E12" s="115"/>
      <c r="F12" s="115"/>
      <c r="G12" s="115"/>
      <c r="H12" s="115"/>
      <c r="I12" s="115"/>
      <c r="J12" s="115"/>
      <c r="K12" s="4"/>
      <c r="L12" s="118" t="s">
        <v>35</v>
      </c>
      <c r="M12" s="118"/>
      <c r="N12" s="118"/>
      <c r="O12" s="118"/>
      <c r="P12" s="118"/>
    </row>
    <row r="13" spans="2:16" x14ac:dyDescent="0.25">
      <c r="L13" s="135"/>
      <c r="M13" s="135"/>
      <c r="N13" s="135"/>
      <c r="O13" s="135"/>
      <c r="P13" s="135"/>
    </row>
    <row r="14" spans="2:16" ht="37.5" customHeight="1" x14ac:dyDescent="0.25">
      <c r="B14" s="116" t="s">
        <v>14</v>
      </c>
      <c r="C14" s="136"/>
      <c r="D14" s="136"/>
      <c r="E14" s="136"/>
      <c r="F14" s="136"/>
      <c r="G14" s="136"/>
      <c r="H14" s="136"/>
      <c r="I14" s="136"/>
      <c r="J14" s="137"/>
      <c r="K14" s="144"/>
      <c r="L14" s="112" t="s">
        <v>66</v>
      </c>
      <c r="M14" s="112"/>
      <c r="N14" s="112"/>
      <c r="O14" s="112"/>
      <c r="P14" s="113"/>
    </row>
    <row r="15" spans="2:16" ht="37.5" customHeight="1" x14ac:dyDescent="0.25">
      <c r="B15" s="93"/>
      <c r="C15" s="100"/>
      <c r="D15" s="100"/>
      <c r="E15" s="100"/>
      <c r="F15" s="100"/>
      <c r="G15" s="100"/>
      <c r="H15" s="100"/>
      <c r="I15" s="125"/>
      <c r="J15" s="54" t="s">
        <v>12</v>
      </c>
      <c r="K15" s="144"/>
      <c r="L15" s="6"/>
      <c r="M15" s="114" t="s">
        <v>67</v>
      </c>
      <c r="N15" s="105"/>
      <c r="O15" s="105"/>
      <c r="P15" s="106"/>
    </row>
    <row r="16" spans="2:16" s="50" customFormat="1" ht="23.1" customHeight="1" x14ac:dyDescent="0.25">
      <c r="B16" s="93" t="s">
        <v>42</v>
      </c>
      <c r="C16" s="100"/>
      <c r="D16" s="100"/>
      <c r="E16" s="100"/>
      <c r="F16" s="100"/>
      <c r="G16" s="100"/>
      <c r="H16" s="100"/>
      <c r="I16" s="100"/>
      <c r="J16" s="7" t="s">
        <v>12</v>
      </c>
      <c r="K16" s="144"/>
      <c r="L16" s="8" t="s">
        <v>12</v>
      </c>
      <c r="M16" s="119" t="s">
        <v>42</v>
      </c>
      <c r="N16" s="120"/>
      <c r="O16" s="120"/>
      <c r="P16" s="121"/>
    </row>
    <row r="17" spans="2:19 16382:16382" ht="23.1" customHeight="1" x14ac:dyDescent="0.25">
      <c r="B17" s="88"/>
      <c r="C17" s="88"/>
      <c r="D17" s="88"/>
      <c r="E17" s="88"/>
      <c r="F17" s="88"/>
      <c r="G17" s="88"/>
      <c r="H17" s="88"/>
      <c r="I17" s="88"/>
      <c r="J17" s="56">
        <v>0</v>
      </c>
      <c r="K17" s="144"/>
      <c r="L17" s="57">
        <v>0</v>
      </c>
      <c r="M17" s="89"/>
      <c r="N17" s="90"/>
      <c r="O17" s="90"/>
      <c r="P17" s="91"/>
      <c r="R17" s="9"/>
      <c r="S17" s="10"/>
    </row>
    <row r="18" spans="2:19 16382:16382" ht="23.1" customHeight="1" x14ac:dyDescent="0.25">
      <c r="B18" s="88"/>
      <c r="C18" s="88"/>
      <c r="D18" s="88"/>
      <c r="E18" s="88"/>
      <c r="F18" s="88"/>
      <c r="G18" s="88"/>
      <c r="H18" s="88"/>
      <c r="I18" s="88"/>
      <c r="J18" s="56">
        <v>0</v>
      </c>
      <c r="K18" s="144"/>
      <c r="L18" s="57">
        <v>0</v>
      </c>
      <c r="M18" s="89"/>
      <c r="N18" s="90"/>
      <c r="O18" s="90"/>
      <c r="P18" s="91"/>
      <c r="R18" s="9"/>
      <c r="S18" s="10"/>
    </row>
    <row r="19" spans="2:19 16382:16382" ht="23.1" customHeight="1" x14ac:dyDescent="0.25">
      <c r="B19" s="88"/>
      <c r="C19" s="88"/>
      <c r="D19" s="88"/>
      <c r="E19" s="88"/>
      <c r="F19" s="88"/>
      <c r="G19" s="88"/>
      <c r="H19" s="88"/>
      <c r="I19" s="88"/>
      <c r="J19" s="56">
        <v>0</v>
      </c>
      <c r="K19" s="144"/>
      <c r="L19" s="57">
        <v>0</v>
      </c>
      <c r="M19" s="89"/>
      <c r="N19" s="90"/>
      <c r="O19" s="90"/>
      <c r="P19" s="91"/>
      <c r="R19" s="9"/>
      <c r="S19" s="10"/>
    </row>
    <row r="20" spans="2:19 16382:16382" ht="23.1" customHeight="1" x14ac:dyDescent="0.25">
      <c r="B20" s="88"/>
      <c r="C20" s="88"/>
      <c r="D20" s="88"/>
      <c r="E20" s="88"/>
      <c r="F20" s="88"/>
      <c r="G20" s="88"/>
      <c r="H20" s="88"/>
      <c r="I20" s="88"/>
      <c r="J20" s="56">
        <v>0</v>
      </c>
      <c r="K20" s="144"/>
      <c r="L20" s="57">
        <v>0</v>
      </c>
      <c r="M20" s="89"/>
      <c r="N20" s="90"/>
      <c r="O20" s="90"/>
      <c r="P20" s="91"/>
      <c r="R20" s="9"/>
      <c r="S20" s="10"/>
    </row>
    <row r="21" spans="2:19 16382:16382" ht="23.1" customHeight="1" x14ac:dyDescent="0.25">
      <c r="B21" s="88"/>
      <c r="C21" s="88"/>
      <c r="D21" s="88"/>
      <c r="E21" s="88"/>
      <c r="F21" s="88"/>
      <c r="G21" s="88"/>
      <c r="H21" s="88"/>
      <c r="I21" s="88"/>
      <c r="J21" s="56">
        <v>0</v>
      </c>
      <c r="K21" s="144"/>
      <c r="L21" s="57">
        <v>0</v>
      </c>
      <c r="M21" s="89"/>
      <c r="N21" s="90"/>
      <c r="O21" s="90"/>
      <c r="P21" s="91"/>
      <c r="R21" s="9"/>
      <c r="S21" s="10"/>
    </row>
    <row r="22" spans="2:19 16382:16382" ht="23.1" customHeight="1" x14ac:dyDescent="0.25">
      <c r="B22" s="88"/>
      <c r="C22" s="88"/>
      <c r="D22" s="88"/>
      <c r="E22" s="88"/>
      <c r="F22" s="88"/>
      <c r="G22" s="88"/>
      <c r="H22" s="88"/>
      <c r="I22" s="88"/>
      <c r="J22" s="56">
        <v>0</v>
      </c>
      <c r="K22" s="144"/>
      <c r="L22" s="57">
        <v>0</v>
      </c>
      <c r="M22" s="89"/>
      <c r="N22" s="90"/>
      <c r="O22" s="90"/>
      <c r="P22" s="91"/>
      <c r="R22" s="9"/>
      <c r="S22" s="10"/>
    </row>
    <row r="23" spans="2:19 16382:16382" ht="23.1" customHeight="1" x14ac:dyDescent="0.25">
      <c r="B23" s="88"/>
      <c r="C23" s="88"/>
      <c r="D23" s="88"/>
      <c r="E23" s="88"/>
      <c r="F23" s="88"/>
      <c r="G23" s="88"/>
      <c r="H23" s="88"/>
      <c r="I23" s="88"/>
      <c r="J23" s="56">
        <v>0</v>
      </c>
      <c r="K23" s="144"/>
      <c r="L23" s="57">
        <v>0</v>
      </c>
      <c r="M23" s="89"/>
      <c r="N23" s="90"/>
      <c r="O23" s="90"/>
      <c r="P23" s="91"/>
      <c r="R23" s="9"/>
      <c r="S23" s="10"/>
    </row>
    <row r="24" spans="2:19 16382:16382" ht="23.1" customHeight="1" x14ac:dyDescent="0.25">
      <c r="B24" s="88"/>
      <c r="C24" s="88"/>
      <c r="D24" s="88"/>
      <c r="E24" s="88"/>
      <c r="F24" s="88"/>
      <c r="G24" s="88"/>
      <c r="H24" s="88"/>
      <c r="I24" s="88"/>
      <c r="J24" s="56">
        <v>0</v>
      </c>
      <c r="K24" s="144"/>
      <c r="L24" s="57">
        <v>0</v>
      </c>
      <c r="M24" s="89"/>
      <c r="N24" s="90"/>
      <c r="O24" s="90"/>
      <c r="P24" s="91"/>
      <c r="R24" s="9"/>
      <c r="S24" s="10"/>
    </row>
    <row r="25" spans="2:19 16382:16382" ht="23.1" customHeight="1" x14ac:dyDescent="0.25">
      <c r="B25" s="88"/>
      <c r="C25" s="88"/>
      <c r="D25" s="88"/>
      <c r="E25" s="88"/>
      <c r="F25" s="88"/>
      <c r="G25" s="88"/>
      <c r="H25" s="88"/>
      <c r="I25" s="88"/>
      <c r="J25" s="56">
        <v>0</v>
      </c>
      <c r="K25" s="144"/>
      <c r="L25" s="57">
        <v>0</v>
      </c>
      <c r="M25" s="89"/>
      <c r="N25" s="90"/>
      <c r="O25" s="90"/>
      <c r="P25" s="91"/>
      <c r="R25" s="9"/>
      <c r="S25" s="10"/>
    </row>
    <row r="26" spans="2:19 16382:16382" ht="23.1" customHeight="1" x14ac:dyDescent="0.25">
      <c r="B26" s="88"/>
      <c r="C26" s="88"/>
      <c r="D26" s="88"/>
      <c r="E26" s="88"/>
      <c r="F26" s="88"/>
      <c r="G26" s="88"/>
      <c r="H26" s="88"/>
      <c r="I26" s="88"/>
      <c r="J26" s="56">
        <v>0</v>
      </c>
      <c r="K26" s="144"/>
      <c r="L26" s="57">
        <v>0</v>
      </c>
      <c r="M26" s="89"/>
      <c r="N26" s="90"/>
      <c r="O26" s="90"/>
      <c r="P26" s="91"/>
      <c r="R26" s="9"/>
      <c r="S26" s="10"/>
      <c r="XFB26" s="9"/>
    </row>
    <row r="27" spans="2:19 16382:16382" ht="23.1" customHeight="1" x14ac:dyDescent="0.25">
      <c r="B27" s="88"/>
      <c r="C27" s="88"/>
      <c r="D27" s="88"/>
      <c r="E27" s="88"/>
      <c r="F27" s="88"/>
      <c r="G27" s="88"/>
      <c r="H27" s="88"/>
      <c r="I27" s="88"/>
      <c r="J27" s="56">
        <v>0</v>
      </c>
      <c r="K27" s="144"/>
      <c r="L27" s="57">
        <v>0</v>
      </c>
      <c r="M27" s="124"/>
      <c r="N27" s="124"/>
      <c r="O27" s="124"/>
      <c r="P27" s="124"/>
    </row>
    <row r="28" spans="2:19 16382:16382" ht="23.1" customHeight="1" x14ac:dyDescent="0.25">
      <c r="B28" s="88"/>
      <c r="C28" s="88"/>
      <c r="D28" s="88"/>
      <c r="E28" s="88"/>
      <c r="F28" s="88"/>
      <c r="G28" s="88"/>
      <c r="H28" s="88"/>
      <c r="I28" s="88"/>
      <c r="J28" s="56">
        <v>0</v>
      </c>
      <c r="K28" s="144"/>
      <c r="L28" s="57">
        <v>0</v>
      </c>
      <c r="M28" s="88"/>
      <c r="N28" s="88"/>
      <c r="O28" s="88"/>
      <c r="P28" s="88"/>
    </row>
    <row r="29" spans="2:19 16382:16382" ht="23.1" customHeight="1" x14ac:dyDescent="0.25">
      <c r="B29" s="88"/>
      <c r="C29" s="88"/>
      <c r="D29" s="88"/>
      <c r="E29" s="88"/>
      <c r="F29" s="88"/>
      <c r="G29" s="88"/>
      <c r="H29" s="88"/>
      <c r="I29" s="88"/>
      <c r="J29" s="56">
        <v>0</v>
      </c>
      <c r="K29" s="144"/>
      <c r="L29" s="57">
        <v>0</v>
      </c>
      <c r="M29" s="88"/>
      <c r="N29" s="88"/>
      <c r="O29" s="88"/>
      <c r="P29" s="88"/>
    </row>
    <row r="30" spans="2:19 16382:16382" ht="23.1" customHeight="1" x14ac:dyDescent="0.25">
      <c r="B30" s="88"/>
      <c r="C30" s="88"/>
      <c r="D30" s="88"/>
      <c r="E30" s="88"/>
      <c r="F30" s="88"/>
      <c r="G30" s="88"/>
      <c r="H30" s="88"/>
      <c r="I30" s="88"/>
      <c r="J30" s="56">
        <v>0</v>
      </c>
      <c r="K30" s="144"/>
      <c r="L30" s="57">
        <v>0</v>
      </c>
      <c r="M30" s="88"/>
      <c r="N30" s="88"/>
      <c r="O30" s="88"/>
      <c r="P30" s="88"/>
    </row>
    <row r="31" spans="2:19 16382:16382" ht="23.1" customHeight="1" x14ac:dyDescent="0.25">
      <c r="B31" s="88"/>
      <c r="C31" s="88"/>
      <c r="D31" s="88"/>
      <c r="E31" s="88"/>
      <c r="F31" s="88"/>
      <c r="G31" s="88"/>
      <c r="H31" s="88"/>
      <c r="I31" s="88"/>
      <c r="J31" s="56">
        <v>0</v>
      </c>
      <c r="K31" s="144"/>
      <c r="L31" s="57">
        <v>0</v>
      </c>
      <c r="M31" s="88"/>
      <c r="N31" s="88"/>
      <c r="O31" s="88"/>
      <c r="P31" s="88"/>
    </row>
    <row r="32" spans="2:19 16382:16382" ht="23.1" customHeight="1" x14ac:dyDescent="0.25">
      <c r="B32" s="92" t="s">
        <v>45</v>
      </c>
      <c r="C32" s="92"/>
      <c r="D32" s="92"/>
      <c r="E32" s="92"/>
      <c r="F32" s="92"/>
      <c r="G32" s="92"/>
      <c r="H32" s="92"/>
      <c r="I32" s="92"/>
      <c r="J32" s="11">
        <f>SUM(J17:J31)</f>
        <v>0</v>
      </c>
      <c r="K32" s="144"/>
      <c r="L32" s="12">
        <f>SUM(L17:L31)</f>
        <v>0</v>
      </c>
      <c r="M32" s="97" t="s">
        <v>45</v>
      </c>
      <c r="N32" s="97"/>
      <c r="O32" s="97"/>
      <c r="P32" s="97"/>
    </row>
    <row r="33" spans="2:16" ht="24.75" customHeight="1" x14ac:dyDescent="0.25"/>
    <row r="34" spans="2:16" ht="24.75" customHeight="1" x14ac:dyDescent="0.25">
      <c r="B34" s="103" t="s">
        <v>68</v>
      </c>
      <c r="C34" s="103"/>
      <c r="D34" s="103"/>
      <c r="E34" s="103"/>
      <c r="F34" s="103"/>
      <c r="G34" s="103"/>
      <c r="H34" s="103"/>
      <c r="I34" s="103"/>
      <c r="J34" s="103"/>
      <c r="L34" s="97" t="s">
        <v>40</v>
      </c>
      <c r="M34" s="97"/>
      <c r="N34" s="97"/>
      <c r="O34" s="97"/>
      <c r="P34" s="97"/>
    </row>
    <row r="35" spans="2:16" ht="65.099999999999994" customHeight="1" x14ac:dyDescent="0.25">
      <c r="B35" s="98"/>
      <c r="C35" s="98"/>
      <c r="D35" s="98"/>
      <c r="E35" s="98"/>
      <c r="F35" s="98"/>
      <c r="G35" s="98"/>
      <c r="H35" s="98"/>
      <c r="I35" s="98"/>
      <c r="J35" s="98"/>
      <c r="L35" s="98"/>
      <c r="M35" s="98"/>
      <c r="N35" s="98"/>
      <c r="O35" s="98"/>
      <c r="P35" s="98"/>
    </row>
    <row r="36" spans="2:16" ht="65.099999999999994" customHeight="1" x14ac:dyDescent="0.25">
      <c r="B36" s="98"/>
      <c r="C36" s="98"/>
      <c r="D36" s="98"/>
      <c r="E36" s="98"/>
      <c r="F36" s="98"/>
      <c r="G36" s="98"/>
      <c r="H36" s="98"/>
      <c r="I36" s="98"/>
      <c r="J36" s="98"/>
      <c r="L36" s="98"/>
      <c r="M36" s="98"/>
      <c r="N36" s="98"/>
      <c r="O36" s="98"/>
      <c r="P36" s="98"/>
    </row>
    <row r="37" spans="2:16" ht="65.099999999999994" customHeight="1" x14ac:dyDescent="0.25">
      <c r="B37" s="98"/>
      <c r="C37" s="98"/>
      <c r="D37" s="98"/>
      <c r="E37" s="98"/>
      <c r="F37" s="98"/>
      <c r="G37" s="98"/>
      <c r="H37" s="98"/>
      <c r="I37" s="98"/>
      <c r="J37" s="98"/>
      <c r="L37" s="98"/>
      <c r="M37" s="98"/>
      <c r="N37" s="98"/>
      <c r="O37" s="98"/>
      <c r="P37" s="98"/>
    </row>
    <row r="38" spans="2:16" ht="65.099999999999994" customHeight="1" x14ac:dyDescent="0.25">
      <c r="B38" s="98"/>
      <c r="C38" s="98"/>
      <c r="D38" s="98"/>
      <c r="E38" s="98"/>
      <c r="F38" s="98"/>
      <c r="G38" s="98"/>
      <c r="H38" s="98"/>
      <c r="I38" s="98"/>
      <c r="J38" s="98"/>
      <c r="L38" s="98"/>
      <c r="M38" s="98"/>
      <c r="N38" s="98"/>
      <c r="O38" s="98"/>
      <c r="P38" s="98"/>
    </row>
    <row r="39" spans="2:16" ht="65.099999999999994" customHeight="1" x14ac:dyDescent="0.25">
      <c r="B39" s="98"/>
      <c r="C39" s="98"/>
      <c r="D39" s="98"/>
      <c r="E39" s="98"/>
      <c r="F39" s="98"/>
      <c r="G39" s="98"/>
      <c r="H39" s="98"/>
      <c r="I39" s="98"/>
      <c r="J39" s="98"/>
      <c r="L39" s="98"/>
      <c r="M39" s="98"/>
      <c r="N39" s="98"/>
      <c r="O39" s="98"/>
      <c r="P39" s="98"/>
    </row>
    <row r="40" spans="2:16" ht="65.099999999999994" customHeight="1" x14ac:dyDescent="0.25">
      <c r="B40" s="98"/>
      <c r="C40" s="98"/>
      <c r="D40" s="98"/>
      <c r="E40" s="98"/>
      <c r="F40" s="98"/>
      <c r="G40" s="98"/>
      <c r="H40" s="98"/>
      <c r="I40" s="98"/>
      <c r="J40" s="98"/>
      <c r="L40" s="98"/>
      <c r="M40" s="98"/>
      <c r="N40" s="98"/>
      <c r="O40" s="98"/>
      <c r="P40" s="98"/>
    </row>
    <row r="41" spans="2:16" ht="65.099999999999994" customHeight="1" x14ac:dyDescent="0.25">
      <c r="B41" s="98"/>
      <c r="C41" s="98"/>
      <c r="D41" s="98"/>
      <c r="E41" s="98"/>
      <c r="F41" s="98"/>
      <c r="G41" s="98"/>
      <c r="H41" s="98"/>
      <c r="I41" s="98"/>
      <c r="J41" s="98"/>
      <c r="L41" s="98"/>
      <c r="M41" s="98"/>
      <c r="N41" s="98"/>
      <c r="O41" s="98"/>
      <c r="P41" s="98"/>
    </row>
    <row r="42" spans="2:16" ht="15" customHeight="1" x14ac:dyDescent="0.25">
      <c r="B42" s="99"/>
      <c r="C42" s="99"/>
      <c r="D42" s="99"/>
      <c r="E42" s="99"/>
      <c r="F42" s="99"/>
      <c r="G42" s="99"/>
      <c r="H42" s="99"/>
      <c r="I42" s="99"/>
      <c r="J42" s="99"/>
    </row>
    <row r="43" spans="2:16" ht="15" hidden="1" customHeight="1" x14ac:dyDescent="0.25">
      <c r="B43" s="99"/>
      <c r="C43" s="99"/>
      <c r="D43" s="99"/>
      <c r="E43" s="99"/>
      <c r="F43" s="99"/>
      <c r="G43" s="99"/>
      <c r="H43" s="99"/>
      <c r="I43" s="99"/>
      <c r="J43" s="99"/>
    </row>
    <row r="44" spans="2:16" ht="15" hidden="1" customHeight="1" x14ac:dyDescent="0.25">
      <c r="B44" s="99"/>
      <c r="C44" s="99"/>
      <c r="D44" s="99"/>
      <c r="E44" s="99"/>
      <c r="F44" s="99"/>
      <c r="G44" s="99"/>
      <c r="H44" s="99"/>
      <c r="I44" s="99"/>
      <c r="J44" s="99"/>
    </row>
    <row r="45" spans="2:16" ht="15" hidden="1" customHeight="1" x14ac:dyDescent="0.25"/>
    <row r="46" spans="2:16" ht="15" hidden="1" customHeight="1" x14ac:dyDescent="0.25"/>
    <row r="47" spans="2:16" ht="15" hidden="1" customHeight="1" x14ac:dyDescent="0.25"/>
    <row r="48" spans="2:16"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sheetData>
  <sheetProtection algorithmName="SHA-512" hashValue="MXbDjswp/g5MZJllHfZJ94jbgmRprm31ULEJ2BnFKKYMINbKkN+plZUj5OTWW+sziV06/LyxLPQ1xcRo+YbLqg==" saltValue="f9l+H/o8lkLJnpTJXu9YJA==" spinCount="100000" sheet="1" objects="1" scenarios="1"/>
  <mergeCells count="69">
    <mergeCell ref="B9:P9"/>
    <mergeCell ref="B2:P2"/>
    <mergeCell ref="B4:P4"/>
    <mergeCell ref="B6:P6"/>
    <mergeCell ref="B7:P7"/>
    <mergeCell ref="B8:P8"/>
    <mergeCell ref="B5:P5"/>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28:I28"/>
    <mergeCell ref="M28:P28"/>
    <mergeCell ref="B25:I25"/>
    <mergeCell ref="M25:P25"/>
    <mergeCell ref="B19:I19"/>
    <mergeCell ref="M19:P19"/>
    <mergeCell ref="B20:I20"/>
    <mergeCell ref="M16:P16"/>
    <mergeCell ref="M17:P17"/>
    <mergeCell ref="M20:P20"/>
    <mergeCell ref="B17:I17"/>
    <mergeCell ref="B18:I18"/>
    <mergeCell ref="M29:P29"/>
    <mergeCell ref="M30:P30"/>
    <mergeCell ref="M31:P31"/>
    <mergeCell ref="M18:P18"/>
    <mergeCell ref="M24:P24"/>
    <mergeCell ref="M26:P26"/>
    <mergeCell ref="B34:J34"/>
    <mergeCell ref="L34:P34"/>
    <mergeCell ref="B35:J35"/>
    <mergeCell ref="L35:P35"/>
    <mergeCell ref="M32:P32"/>
    <mergeCell ref="B32:I32"/>
    <mergeCell ref="B36:J36"/>
    <mergeCell ref="L36:P36"/>
    <mergeCell ref="B37:J37"/>
    <mergeCell ref="L37:P37"/>
    <mergeCell ref="B38:J38"/>
    <mergeCell ref="L38:P38"/>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TaxCatchAll xmlns="58c5a368-91fd-49de-a507-0162f9afeb25">
      <Value>4</Value>
    </TaxCatchAll>
    <SecurityClassification xmlns="58c5a368-91fd-49de-a507-0162f9afeb25">OFFICIAL</SecurityClassification>
    <IconOverlay xmlns="http://schemas.microsoft.com/sharepoint/v4" xsi:nil="true"/>
    <RNumber xmlns="58c5a368-91fd-49de-a507-0162f9afeb25">R0000565115</RNumb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9" ma:contentTypeDescription="" ma:contentTypeScope="" ma:versionID="53f8a623281c273e0a9bd8469b1ebdd1">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4fc79c8711c7f290dcf9ef2a02c02d90"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62569-8AA6-44DD-85B1-5238BFA54464}"/>
</file>

<file path=customXml/itemProps2.xml><?xml version="1.0" encoding="utf-8"?>
<ds:datastoreItem xmlns:ds="http://schemas.openxmlformats.org/officeDocument/2006/customXml" ds:itemID="{069915D3-093D-4599-9197-083D55BFA719}"/>
</file>

<file path=customXml/itemProps3.xml><?xml version="1.0" encoding="utf-8"?>
<ds:datastoreItem xmlns:ds="http://schemas.openxmlformats.org/officeDocument/2006/customXml" ds:itemID="{FCD28593-0099-41DC-B8ED-B2A85C3C73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Income</vt:lpstr>
      <vt:lpstr>Access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2021-04-13T13:01:46Z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{a1cf82c8-d6ee-46ef-8a43-986ec7668572}</vt:lpwstr>
  </property>
  <property fmtid="{D5CDD505-2E9C-101B-9397-08002B2CF9AE}" pid="8" name="RecordPoint_ActiveItemWebId">
    <vt:lpwstr>{58c5a368-91fd-49de-a507-0162f9afeb25}</vt:lpwstr>
  </property>
  <property fmtid="{D5CDD505-2E9C-101B-9397-08002B2CF9AE}" pid="9" name="RecordPoint_RecordNumberSubmitted">
    <vt:lpwstr>R0000565115</vt:lpwstr>
  </property>
  <property fmtid="{D5CDD505-2E9C-101B-9397-08002B2CF9AE}" pid="10" name="RecordPoint_SubmissionCompleted">
    <vt:lpwstr>2019-10-29T14:31:32.9591680+00:00</vt:lpwstr>
  </property>
</Properties>
</file>